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95" yWindow="0" windowWidth="15360" windowHeight="13620"/>
  </bookViews>
  <sheets>
    <sheet name="원장실" sheetId="9" r:id="rId1"/>
    <sheet name="전략지원 부원장" sheetId="10" r:id="rId2"/>
    <sheet name="산업진흥 부원장" sheetId="6" r:id="rId3"/>
  </sheets>
  <calcPr calcId="124519"/>
</workbook>
</file>

<file path=xl/calcChain.xml><?xml version="1.0" encoding="utf-8"?>
<calcChain xmlns="http://schemas.openxmlformats.org/spreadsheetml/2006/main">
  <c r="D19" i="6"/>
  <c r="C15" i="9"/>
  <c r="D19" i="10"/>
</calcChain>
</file>

<file path=xl/sharedStrings.xml><?xml version="1.0" encoding="utf-8"?>
<sst xmlns="http://schemas.openxmlformats.org/spreadsheetml/2006/main" count="91" uniqueCount="84">
  <si>
    <t>합계</t>
    <phoneticPr fontId="19" type="noConversion"/>
  </si>
  <si>
    <t>사용일자</t>
  </si>
  <si>
    <t>사용내역</t>
  </si>
  <si>
    <t>금액(원)</t>
  </si>
  <si>
    <t>사용내역</t>
    <phoneticPr fontId="19" type="noConversion"/>
  </si>
  <si>
    <t>사용일자</t>
    <phoneticPr fontId="19" type="noConversion"/>
  </si>
  <si>
    <t>문화원형 콘텐츠활용 사업계획 수립에 관한 업무회의</t>
  </si>
  <si>
    <t>콘텐츠문화산업과 문화예술 연계방안에 대한 논의</t>
  </si>
  <si>
    <t>계</t>
  </si>
  <si>
    <t>콘텐츠 해외 홍보관련 자문회의</t>
    <phoneticPr fontId="19" type="noConversion"/>
  </si>
  <si>
    <t>콘텐츠 홍보관련 자문회의</t>
    <phoneticPr fontId="19" type="noConversion"/>
  </si>
  <si>
    <t>방송콘텐츠 지원관련 자문회의</t>
    <phoneticPr fontId="19" type="noConversion"/>
  </si>
  <si>
    <t>콘텐츠 공제조합 추진관련 간담회</t>
    <phoneticPr fontId="19" type="noConversion"/>
  </si>
  <si>
    <t>주한명예 영사단 오찬 간담회</t>
    <phoneticPr fontId="19" type="noConversion"/>
  </si>
  <si>
    <t>통상산업 관련 현안 회의</t>
    <phoneticPr fontId="19" type="noConversion"/>
  </si>
  <si>
    <t>원내 현안 토의 및 의견 수렴</t>
    <phoneticPr fontId="19" type="noConversion"/>
  </si>
  <si>
    <t>내방객 접대용 음료 및 다과구입(5월)</t>
    <phoneticPr fontId="19" type="noConversion"/>
  </si>
  <si>
    <t>장소</t>
    <phoneticPr fontId="19" type="noConversion"/>
  </si>
  <si>
    <t>합계</t>
    <phoneticPr fontId="19" type="noConversion"/>
  </si>
  <si>
    <t>11건</t>
    <phoneticPr fontId="19" type="noConversion"/>
  </si>
  <si>
    <t>2013년 5월분 한국콘텐츠진흥원장 업무추진비 사용내역</t>
    <phoneticPr fontId="19" type="noConversion"/>
  </si>
  <si>
    <t>문화부소속 문화.예술분야 공공기관 정책 간담회</t>
    <phoneticPr fontId="19" type="noConversion"/>
  </si>
  <si>
    <t>미래 콘텐츠산업시장 동향에 관한 업무회의</t>
    <phoneticPr fontId="19" type="noConversion"/>
  </si>
  <si>
    <t xml:space="preserve">2013년 2분기 콘텐츠산업 동향에 관한 진흥원 언론홍보에 관한 회의 </t>
    <phoneticPr fontId="19" type="noConversion"/>
  </si>
  <si>
    <t xml:space="preserve">지역콘텐츠산업육성 연구 및 발전방향 회의 </t>
    <phoneticPr fontId="19" type="noConversion"/>
  </si>
  <si>
    <t xml:space="preserve">융합형 인력양성(R&amp;D)사업 지원과제 선정진행에 관한 담당팀 업무보고 및 회의 </t>
    <phoneticPr fontId="19" type="noConversion"/>
  </si>
  <si>
    <t>미래 콘텐츠산업 해외진출 발전방향 및 동향에 관한 자문회의</t>
    <phoneticPr fontId="19" type="noConversion"/>
  </si>
  <si>
    <t>국민권익위원회 청렴연수원 제1기 고위직과정 교육참가에 관한 업무보고 및 회의</t>
    <phoneticPr fontId="19" type="noConversion"/>
  </si>
  <si>
    <t>차세대융합콘텐츠산업육성사업 관련 업무회의</t>
    <phoneticPr fontId="19" type="noConversion"/>
  </si>
  <si>
    <t>문화콘텐츠 투자활성화 사업에 관한 업무회의</t>
    <phoneticPr fontId="19" type="noConversion"/>
  </si>
  <si>
    <t>콘텐츠 해외진출 지원체계 개선방안 연구에 관한 업무회의</t>
    <phoneticPr fontId="19" type="noConversion"/>
  </si>
  <si>
    <t xml:space="preserve">게임문화사업과 청소년 문화교류의 활성화를 위한 업무회의 </t>
    <phoneticPr fontId="19" type="noConversion"/>
  </si>
  <si>
    <t>내방객응대용 다과구입</t>
    <phoneticPr fontId="19" type="noConversion"/>
  </si>
  <si>
    <t>물레방아</t>
    <phoneticPr fontId="19" type="noConversion"/>
  </si>
  <si>
    <t>스탠포드호텔</t>
    <phoneticPr fontId="19" type="noConversion"/>
  </si>
  <si>
    <t>동경림까스</t>
    <phoneticPr fontId="19" type="noConversion"/>
  </si>
  <si>
    <t>촛불1978</t>
    <phoneticPr fontId="19" type="noConversion"/>
  </si>
  <si>
    <t>일품당샤브샤브</t>
    <phoneticPr fontId="19" type="noConversion"/>
  </si>
  <si>
    <t>락앤윅</t>
    <phoneticPr fontId="19" type="noConversion"/>
  </si>
  <si>
    <t>비를긋다</t>
    <phoneticPr fontId="19" type="noConversion"/>
  </si>
  <si>
    <t>현주스시</t>
    <phoneticPr fontId="19" type="noConversion"/>
  </si>
  <si>
    <t>한국콘텐츠진흥원사우회</t>
    <phoneticPr fontId="19" type="noConversion"/>
  </si>
  <si>
    <t>주막보리밥집</t>
    <phoneticPr fontId="19" type="noConversion"/>
  </si>
  <si>
    <t>스타벅스</t>
    <phoneticPr fontId="19" type="noConversion"/>
  </si>
  <si>
    <t>소선재</t>
    <phoneticPr fontId="19" type="noConversion"/>
  </si>
  <si>
    <t>김굴아굴국밥</t>
    <phoneticPr fontId="19" type="noConversion"/>
  </si>
  <si>
    <t>홈플러스</t>
    <phoneticPr fontId="19" type="noConversion"/>
  </si>
  <si>
    <t xml:space="preserve">총 15건 </t>
    <phoneticPr fontId="19" type="noConversion"/>
  </si>
  <si>
    <t>2012년 5월분 전략지원부원장 업무추진비 사용내역</t>
    <phoneticPr fontId="19" type="noConversion"/>
  </si>
  <si>
    <t>2013년 5월분 산업진흥부원장 업무추진비 사용내역</t>
    <phoneticPr fontId="19" type="noConversion"/>
  </si>
  <si>
    <t xml:space="preserve">기능성게임 활성화 지원사업 관련 업무 회의 </t>
    <phoneticPr fontId="19" type="noConversion"/>
  </si>
  <si>
    <t>방송콘텐츠 포맷제작지원 사업 관련 유관기관 간담회</t>
    <phoneticPr fontId="19" type="noConversion"/>
  </si>
  <si>
    <t>콘텐츠산업 활성화 지원사업 관련 회의</t>
    <phoneticPr fontId="19" type="noConversion"/>
  </si>
  <si>
    <t>수출용 방송콘텐츠 재제작 지원사업 관련 논의</t>
    <phoneticPr fontId="19" type="noConversion"/>
  </si>
  <si>
    <t>권역별 콘텐츠산업지원 활용 및 방안모색 관련 회의</t>
    <phoneticPr fontId="19" type="noConversion"/>
  </si>
  <si>
    <t>BCM조직위원회 및 관계사 간담회</t>
    <phoneticPr fontId="19" type="noConversion"/>
  </si>
  <si>
    <t>국산 캐릭터 해외진출 활성화방안 모색회의</t>
    <phoneticPr fontId="19" type="noConversion"/>
  </si>
  <si>
    <t>방송문화 국제교류 사업 간담회</t>
    <phoneticPr fontId="19" type="noConversion"/>
  </si>
  <si>
    <t>차세대융합콘텐츠산업 유관기관 간담회</t>
    <phoneticPr fontId="19" type="noConversion"/>
  </si>
  <si>
    <t>음악 콘텐츠 산업 관련 간담회</t>
    <phoneticPr fontId="19" type="noConversion"/>
  </si>
  <si>
    <t>애니메이션 해외수출 사업 관련 간담회</t>
    <phoneticPr fontId="19" type="noConversion"/>
  </si>
  <si>
    <t>한국 패션문화 활성화방안 추진 간담회</t>
    <phoneticPr fontId="19" type="noConversion"/>
  </si>
  <si>
    <t>국내 게임콘텐츠 해외 수출 활성화 관련 간담회</t>
    <phoneticPr fontId="19" type="noConversion"/>
  </si>
  <si>
    <t>사용장소</t>
    <phoneticPr fontId="19" type="noConversion"/>
  </si>
  <si>
    <t>듬북담북</t>
    <phoneticPr fontId="19" type="noConversion"/>
  </si>
  <si>
    <t>한국콘텐츠진흥원사우회</t>
    <phoneticPr fontId="19" type="noConversion"/>
  </si>
  <si>
    <t>㈜아워홈서울파이낸스센타</t>
    <phoneticPr fontId="19" type="noConversion"/>
  </si>
  <si>
    <t>Café Stanford</t>
    <phoneticPr fontId="19" type="noConversion"/>
  </si>
  <si>
    <t>롯데백화점</t>
    <phoneticPr fontId="19" type="noConversion"/>
  </si>
  <si>
    <t>칠암산곰장어</t>
    <phoneticPr fontId="19" type="noConversion"/>
  </si>
  <si>
    <t>청기와횟집</t>
    <phoneticPr fontId="19" type="noConversion"/>
  </si>
  <si>
    <t>두향</t>
    <phoneticPr fontId="19" type="noConversion"/>
  </si>
  <si>
    <t>물레방아</t>
    <phoneticPr fontId="19" type="noConversion"/>
  </si>
  <si>
    <t>소금창고</t>
    <phoneticPr fontId="19" type="noConversion"/>
  </si>
  <si>
    <t>해비치호텔리조트㈜</t>
    <phoneticPr fontId="19" type="noConversion"/>
  </si>
  <si>
    <t>비진도</t>
    <phoneticPr fontId="19" type="noConversion"/>
  </si>
  <si>
    <t>착한고기</t>
    <phoneticPr fontId="19" type="noConversion"/>
  </si>
  <si>
    <t>금액(원)</t>
    <phoneticPr fontId="19" type="noConversion"/>
  </si>
  <si>
    <t>15 건</t>
    <phoneticPr fontId="19" type="noConversion"/>
  </si>
  <si>
    <t>방송영상콘텐츠 제작지원 사업관련 업무 협의</t>
    <phoneticPr fontId="19" type="noConversion"/>
  </si>
  <si>
    <t>스마트콘텐츠 홍보 관련 업무 협의</t>
    <phoneticPr fontId="19" type="noConversion"/>
  </si>
  <si>
    <t xml:space="preserve">노무담당자 교육프로그램 참여에 관한 노동조합과의 업무회의 </t>
    <phoneticPr fontId="19" type="noConversion"/>
  </si>
  <si>
    <t>콘텐츠 공제조합 추진관련 자문회의</t>
    <phoneticPr fontId="19" type="noConversion"/>
  </si>
  <si>
    <t>콘텐츠 공제조합 홍보 관련 회의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</si>
</sst>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30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돋움"/>
      <family val="3"/>
      <charset val="129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color rgb="FF000000"/>
      <name val="돋움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1" fillId="24" borderId="12" xfId="0" applyFont="1" applyFill="1" applyBorder="1" applyAlignment="1">
      <alignment horizontal="center" vertical="center" wrapText="1"/>
    </xf>
    <xf numFmtId="176" fontId="21" fillId="24" borderId="13" xfId="0" applyNumberFormat="1" applyFont="1" applyFill="1" applyBorder="1" applyAlignment="1">
      <alignment horizontal="center" vertical="center" wrapText="1"/>
    </xf>
    <xf numFmtId="41" fontId="21" fillId="24" borderId="14" xfId="19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left" vertical="center" wrapText="1" indent="1"/>
    </xf>
    <xf numFmtId="0" fontId="26" fillId="26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 indent="1"/>
    </xf>
    <xf numFmtId="0" fontId="26" fillId="26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vertical="center" wrapText="1"/>
    </xf>
    <xf numFmtId="0" fontId="28" fillId="25" borderId="15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41" fontId="21" fillId="28" borderId="11" xfId="19" applyFont="1" applyFill="1" applyBorder="1" applyAlignment="1">
      <alignment horizontal="left" vertical="center" wrapText="1" indent="2"/>
    </xf>
    <xf numFmtId="0" fontId="24" fillId="26" borderId="15" xfId="0" applyFont="1" applyFill="1" applyBorder="1" applyAlignment="1">
      <alignment horizontal="left" vertical="center" wrapText="1"/>
    </xf>
    <xf numFmtId="176" fontId="24" fillId="26" borderId="17" xfId="21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176" fontId="24" fillId="26" borderId="20" xfId="21" applyNumberFormat="1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/>
    </xf>
    <xf numFmtId="41" fontId="1" fillId="26" borderId="18" xfId="20" applyFont="1" applyFill="1" applyBorder="1" applyAlignment="1">
      <alignment vertical="center" wrapText="1"/>
    </xf>
    <xf numFmtId="41" fontId="1" fillId="26" borderId="19" xfId="20" applyFont="1" applyFill="1" applyBorder="1" applyAlignment="1">
      <alignment vertical="center" wrapText="1"/>
    </xf>
    <xf numFmtId="0" fontId="20" fillId="28" borderId="22" xfId="0" applyFont="1" applyFill="1" applyBorder="1" applyAlignment="1">
      <alignment horizontal="center" vertical="center"/>
    </xf>
    <xf numFmtId="41" fontId="25" fillId="28" borderId="11" xfId="19" applyFont="1" applyFill="1" applyBorder="1" applyAlignment="1">
      <alignment horizontal="right" vertical="center" wrapText="1" indent="1"/>
    </xf>
    <xf numFmtId="176" fontId="24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right" vertical="center"/>
    </xf>
    <xf numFmtId="14" fontId="24" fillId="0" borderId="17" xfId="0" applyNumberFormat="1" applyFont="1" applyBorder="1" applyAlignment="1">
      <alignment horizontal="center" vertical="center"/>
    </xf>
    <xf numFmtId="14" fontId="24" fillId="0" borderId="17" xfId="0" applyNumberFormat="1" applyFont="1" applyFill="1" applyBorder="1" applyAlignment="1">
      <alignment horizontal="center" vertical="center"/>
    </xf>
    <xf numFmtId="3" fontId="20" fillId="28" borderId="11" xfId="0" applyNumberFormat="1" applyFont="1" applyFill="1" applyBorder="1">
      <alignment vertical="center"/>
    </xf>
    <xf numFmtId="0" fontId="21" fillId="24" borderId="14" xfId="0" applyFont="1" applyFill="1" applyBorder="1" applyAlignment="1">
      <alignment horizontal="center" vertical="center" wrapText="1"/>
    </xf>
    <xf numFmtId="176" fontId="24" fillId="0" borderId="20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28" fillId="25" borderId="16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176" fontId="21" fillId="27" borderId="13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41" fontId="21" fillId="27" borderId="14" xfId="19" applyFont="1" applyFill="1" applyBorder="1" applyAlignment="1">
      <alignment horizontal="left" vertical="center" wrapText="1" indent="2"/>
    </xf>
    <xf numFmtId="14" fontId="24" fillId="0" borderId="20" xfId="0" applyNumberFormat="1" applyFont="1" applyBorder="1" applyAlignment="1">
      <alignment horizontal="center" vertical="center" wrapText="1"/>
    </xf>
    <xf numFmtId="41" fontId="1" fillId="0" borderId="18" xfId="19" applyFont="1" applyBorder="1" applyAlignment="1">
      <alignment horizontal="right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41" fontId="1" fillId="0" borderId="19" xfId="19" applyFont="1" applyBorder="1" applyAlignment="1">
      <alignment horizontal="right" vertical="center" wrapText="1"/>
    </xf>
    <xf numFmtId="41" fontId="1" fillId="0" borderId="19" xfId="19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쉼표 [0]" xfId="19" builtinId="6"/>
    <cellStyle name="쉼표 [0] 2" xfId="20"/>
    <cellStyle name="표준" xfId="0" builtinId="0"/>
    <cellStyle name="표준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D2" sqref="D2"/>
    </sheetView>
  </sheetViews>
  <sheetFormatPr defaultRowHeight="13.5"/>
  <cols>
    <col min="1" max="1" width="11.6640625" customWidth="1"/>
    <col min="2" max="2" width="50.21875" style="1" customWidth="1"/>
    <col min="3" max="3" width="15.6640625" style="2" customWidth="1"/>
  </cols>
  <sheetData>
    <row r="1" spans="1:3" ht="20.25">
      <c r="A1" s="50" t="s">
        <v>20</v>
      </c>
      <c r="B1" s="50"/>
      <c r="C1" s="50"/>
    </row>
    <row r="2" spans="1:3" ht="23.1" customHeight="1" thickBot="1">
      <c r="B2"/>
      <c r="C2"/>
    </row>
    <row r="3" spans="1:3" ht="23.1" customHeight="1" thickBot="1">
      <c r="A3" s="42" t="s">
        <v>1</v>
      </c>
      <c r="B3" s="43" t="s">
        <v>2</v>
      </c>
      <c r="C3" s="44" t="s">
        <v>3</v>
      </c>
    </row>
    <row r="4" spans="1:3" s="3" customFormat="1" ht="23.1" customHeight="1" thickTop="1">
      <c r="A4" s="45">
        <v>41396</v>
      </c>
      <c r="B4" s="11" t="s">
        <v>9</v>
      </c>
      <c r="C4" s="46">
        <v>300000</v>
      </c>
    </row>
    <row r="5" spans="1:3" s="3" customFormat="1" ht="23.1" customHeight="1">
      <c r="A5" s="47">
        <v>41397</v>
      </c>
      <c r="B5" s="8" t="s">
        <v>82</v>
      </c>
      <c r="C5" s="48">
        <v>35000</v>
      </c>
    </row>
    <row r="6" spans="1:3" s="3" customFormat="1" ht="23.1" customHeight="1">
      <c r="A6" s="47">
        <v>41400</v>
      </c>
      <c r="B6" s="8" t="s">
        <v>10</v>
      </c>
      <c r="C6" s="48">
        <v>37000</v>
      </c>
    </row>
    <row r="7" spans="1:3" s="3" customFormat="1" ht="23.1" customHeight="1">
      <c r="A7" s="47">
        <v>41400</v>
      </c>
      <c r="B7" s="8" t="s">
        <v>10</v>
      </c>
      <c r="C7" s="48">
        <v>300000</v>
      </c>
    </row>
    <row r="8" spans="1:3" s="3" customFormat="1" ht="23.1" customHeight="1">
      <c r="A8" s="47">
        <v>41401</v>
      </c>
      <c r="B8" s="8" t="s">
        <v>11</v>
      </c>
      <c r="C8" s="48">
        <v>37000</v>
      </c>
    </row>
    <row r="9" spans="1:3" s="3" customFormat="1" ht="23.1" customHeight="1">
      <c r="A9" s="47">
        <v>41404</v>
      </c>
      <c r="B9" s="8" t="s">
        <v>12</v>
      </c>
      <c r="C9" s="49">
        <v>357000</v>
      </c>
    </row>
    <row r="10" spans="1:3" s="3" customFormat="1" ht="23.1" customHeight="1">
      <c r="A10" s="47">
        <v>41410</v>
      </c>
      <c r="B10" s="8" t="s">
        <v>13</v>
      </c>
      <c r="C10" s="49">
        <v>118800</v>
      </c>
    </row>
    <row r="11" spans="1:3" s="3" customFormat="1" ht="23.1" customHeight="1">
      <c r="A11" s="47">
        <v>41414</v>
      </c>
      <c r="B11" s="8" t="s">
        <v>14</v>
      </c>
      <c r="C11" s="49">
        <v>42000</v>
      </c>
    </row>
    <row r="12" spans="1:3" s="3" customFormat="1" ht="23.1" customHeight="1">
      <c r="A12" s="47">
        <v>41415</v>
      </c>
      <c r="B12" s="8" t="s">
        <v>15</v>
      </c>
      <c r="C12" s="49">
        <v>195000</v>
      </c>
    </row>
    <row r="13" spans="1:3" s="3" customFormat="1" ht="23.1" customHeight="1">
      <c r="A13" s="47">
        <v>41416</v>
      </c>
      <c r="B13" s="8" t="s">
        <v>83</v>
      </c>
      <c r="C13" s="49">
        <v>40000</v>
      </c>
    </row>
    <row r="14" spans="1:3" ht="23.1" customHeight="1">
      <c r="A14" s="47">
        <v>41416</v>
      </c>
      <c r="B14" s="8" t="s">
        <v>16</v>
      </c>
      <c r="C14" s="49">
        <v>147060</v>
      </c>
    </row>
    <row r="15" spans="1:3" ht="23.1" customHeight="1" thickBot="1">
      <c r="A15" s="30" t="s">
        <v>18</v>
      </c>
      <c r="B15" s="20" t="s">
        <v>19</v>
      </c>
      <c r="C15" s="21">
        <f>SUM(C4:C14)</f>
        <v>1608860</v>
      </c>
    </row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F8" sqref="F8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</cols>
  <sheetData>
    <row r="1" spans="1:4" ht="20.25">
      <c r="A1" s="50" t="s">
        <v>48</v>
      </c>
      <c r="B1" s="50"/>
      <c r="C1" s="50"/>
      <c r="D1" s="50"/>
    </row>
    <row r="2" spans="1:4" ht="23.1" customHeight="1" thickBot="1">
      <c r="B2"/>
      <c r="C2"/>
      <c r="D2"/>
    </row>
    <row r="3" spans="1:4" ht="23.1" customHeight="1" thickBot="1">
      <c r="A3" s="6" t="s">
        <v>1</v>
      </c>
      <c r="B3" s="5" t="s">
        <v>2</v>
      </c>
      <c r="C3" s="5" t="s">
        <v>17</v>
      </c>
      <c r="D3" s="7" t="s">
        <v>3</v>
      </c>
    </row>
    <row r="4" spans="1:4" s="3" customFormat="1" ht="23.1" customHeight="1" thickTop="1">
      <c r="A4" s="38">
        <v>20130502</v>
      </c>
      <c r="B4" s="39" t="s">
        <v>81</v>
      </c>
      <c r="C4" s="40" t="s">
        <v>33</v>
      </c>
      <c r="D4" s="41">
        <v>50000</v>
      </c>
    </row>
    <row r="5" spans="1:4" s="3" customFormat="1" ht="23.1" customHeight="1">
      <c r="A5" s="32">
        <v>20130506</v>
      </c>
      <c r="B5" s="13" t="s">
        <v>21</v>
      </c>
      <c r="C5" s="18" t="s">
        <v>34</v>
      </c>
      <c r="D5" s="33">
        <v>293150</v>
      </c>
    </row>
    <row r="6" spans="1:4" s="3" customFormat="1" ht="23.1" customHeight="1">
      <c r="A6" s="32">
        <v>20130508</v>
      </c>
      <c r="B6" s="13" t="s">
        <v>22</v>
      </c>
      <c r="C6" s="18" t="s">
        <v>35</v>
      </c>
      <c r="D6" s="33">
        <v>43000</v>
      </c>
    </row>
    <row r="7" spans="1:4" s="3" customFormat="1" ht="23.1" customHeight="1">
      <c r="A7" s="32">
        <v>20130508</v>
      </c>
      <c r="B7" s="13" t="s">
        <v>23</v>
      </c>
      <c r="C7" s="18" t="s">
        <v>36</v>
      </c>
      <c r="D7" s="33">
        <v>15000</v>
      </c>
    </row>
    <row r="8" spans="1:4" s="3" customFormat="1" ht="23.1" customHeight="1">
      <c r="A8" s="34">
        <v>41403</v>
      </c>
      <c r="B8" s="13" t="s">
        <v>24</v>
      </c>
      <c r="C8" s="18" t="s">
        <v>37</v>
      </c>
      <c r="D8" s="33">
        <v>36000</v>
      </c>
    </row>
    <row r="9" spans="1:4" s="3" customFormat="1" ht="23.1" customHeight="1">
      <c r="A9" s="34">
        <v>41404</v>
      </c>
      <c r="B9" s="13" t="s">
        <v>25</v>
      </c>
      <c r="C9" s="18" t="s">
        <v>38</v>
      </c>
      <c r="D9" s="33">
        <v>374000</v>
      </c>
    </row>
    <row r="10" spans="1:4" s="3" customFormat="1" ht="23.1" customHeight="1">
      <c r="A10" s="34">
        <v>41407</v>
      </c>
      <c r="B10" s="14" t="s">
        <v>6</v>
      </c>
      <c r="C10" s="18" t="s">
        <v>39</v>
      </c>
      <c r="D10" s="33">
        <v>7000</v>
      </c>
    </row>
    <row r="11" spans="1:4" s="3" customFormat="1" ht="23.1" customHeight="1">
      <c r="A11" s="34">
        <v>41408</v>
      </c>
      <c r="B11" s="15" t="s">
        <v>26</v>
      </c>
      <c r="C11" s="18" t="s">
        <v>40</v>
      </c>
      <c r="D11" s="33">
        <v>32000</v>
      </c>
    </row>
    <row r="12" spans="1:4" s="3" customFormat="1" ht="23.1" customHeight="1">
      <c r="A12" s="34">
        <v>41409</v>
      </c>
      <c r="B12" s="14" t="s">
        <v>27</v>
      </c>
      <c r="C12" s="18" t="s">
        <v>41</v>
      </c>
      <c r="D12" s="33">
        <v>80000</v>
      </c>
    </row>
    <row r="13" spans="1:4" s="3" customFormat="1" ht="23.1" customHeight="1">
      <c r="A13" s="34">
        <v>41410</v>
      </c>
      <c r="B13" s="14" t="s">
        <v>7</v>
      </c>
      <c r="C13" s="18" t="s">
        <v>42</v>
      </c>
      <c r="D13" s="33">
        <v>47000</v>
      </c>
    </row>
    <row r="14" spans="1:4" s="3" customFormat="1" ht="23.1" customHeight="1">
      <c r="A14" s="34">
        <v>41414</v>
      </c>
      <c r="B14" s="14" t="s">
        <v>28</v>
      </c>
      <c r="C14" s="18" t="s">
        <v>34</v>
      </c>
      <c r="D14" s="33">
        <v>173250</v>
      </c>
    </row>
    <row r="15" spans="1:4" s="3" customFormat="1" ht="23.1" customHeight="1">
      <c r="A15" s="34">
        <v>41416</v>
      </c>
      <c r="B15" s="16" t="s">
        <v>29</v>
      </c>
      <c r="C15" s="18" t="s">
        <v>43</v>
      </c>
      <c r="D15" s="33">
        <v>12200</v>
      </c>
    </row>
    <row r="16" spans="1:4" s="3" customFormat="1" ht="23.1" customHeight="1">
      <c r="A16" s="34">
        <v>41417</v>
      </c>
      <c r="B16" s="17" t="s">
        <v>30</v>
      </c>
      <c r="C16" s="18" t="s">
        <v>44</v>
      </c>
      <c r="D16" s="33">
        <v>132000</v>
      </c>
    </row>
    <row r="17" spans="1:4" s="3" customFormat="1" ht="22.5" customHeight="1">
      <c r="A17" s="34">
        <v>41423</v>
      </c>
      <c r="B17" s="16" t="s">
        <v>31</v>
      </c>
      <c r="C17" s="18" t="s">
        <v>45</v>
      </c>
      <c r="D17" s="33">
        <v>42000</v>
      </c>
    </row>
    <row r="18" spans="1:4" s="4" customFormat="1" ht="22.5" customHeight="1">
      <c r="A18" s="35">
        <v>41422</v>
      </c>
      <c r="B18" s="13" t="s">
        <v>32</v>
      </c>
      <c r="C18" s="19" t="s">
        <v>46</v>
      </c>
      <c r="D18" s="33">
        <v>128100</v>
      </c>
    </row>
    <row r="19" spans="1:4" ht="22.5" customHeight="1" thickBot="1">
      <c r="A19" s="30" t="s">
        <v>8</v>
      </c>
      <c r="B19" s="20" t="s">
        <v>47</v>
      </c>
      <c r="C19" s="20"/>
      <c r="D19" s="36">
        <f>SUM(D4:D18)</f>
        <v>1464700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F12" sqref="F12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  <col min="5" max="5" width="10.44140625" customWidth="1"/>
  </cols>
  <sheetData>
    <row r="1" spans="1:5" ht="20.25">
      <c r="A1" s="50" t="s">
        <v>49</v>
      </c>
      <c r="B1" s="50"/>
      <c r="C1" s="50"/>
      <c r="D1" s="50"/>
    </row>
    <row r="2" spans="1:5" ht="23.1" customHeight="1" thickBot="1"/>
    <row r="3" spans="1:5" ht="23.1" customHeight="1" thickBot="1">
      <c r="A3" s="6" t="s">
        <v>5</v>
      </c>
      <c r="B3" s="5" t="s">
        <v>4</v>
      </c>
      <c r="C3" s="5" t="s">
        <v>63</v>
      </c>
      <c r="D3" s="37" t="s">
        <v>77</v>
      </c>
    </row>
    <row r="4" spans="1:5" s="3" customFormat="1" ht="23.1" customHeight="1" thickTop="1">
      <c r="A4" s="25">
        <v>20130502</v>
      </c>
      <c r="B4" s="26" t="s">
        <v>80</v>
      </c>
      <c r="C4" s="12" t="s">
        <v>64</v>
      </c>
      <c r="D4" s="28">
        <v>14000</v>
      </c>
      <c r="E4" s="4"/>
    </row>
    <row r="5" spans="1:5" s="3" customFormat="1" ht="23.1" customHeight="1">
      <c r="A5" s="23">
        <v>20130503</v>
      </c>
      <c r="B5" s="24" t="s">
        <v>50</v>
      </c>
      <c r="C5" s="12" t="s">
        <v>65</v>
      </c>
      <c r="D5" s="28">
        <v>40000</v>
      </c>
    </row>
    <row r="6" spans="1:5" s="3" customFormat="1" ht="23.1" customHeight="1">
      <c r="A6" s="23">
        <v>20130503</v>
      </c>
      <c r="B6" s="24" t="s">
        <v>51</v>
      </c>
      <c r="C6" s="10" t="s">
        <v>66</v>
      </c>
      <c r="D6" s="29">
        <v>231000</v>
      </c>
    </row>
    <row r="7" spans="1:5" s="3" customFormat="1" ht="23.1" customHeight="1">
      <c r="A7" s="23">
        <v>20130506</v>
      </c>
      <c r="B7" s="22" t="s">
        <v>52</v>
      </c>
      <c r="C7" s="9" t="s">
        <v>67</v>
      </c>
      <c r="D7" s="29">
        <v>46750</v>
      </c>
    </row>
    <row r="8" spans="1:5" s="3" customFormat="1" ht="23.1" customHeight="1">
      <c r="A8" s="23">
        <v>20130509</v>
      </c>
      <c r="B8" s="24" t="s">
        <v>53</v>
      </c>
      <c r="C8" s="10" t="s">
        <v>68</v>
      </c>
      <c r="D8" s="29">
        <v>40500</v>
      </c>
    </row>
    <row r="9" spans="1:5" s="3" customFormat="1" ht="23.1" customHeight="1">
      <c r="A9" s="23">
        <v>20130509</v>
      </c>
      <c r="B9" s="27" t="s">
        <v>54</v>
      </c>
      <c r="C9" s="10" t="s">
        <v>69</v>
      </c>
      <c r="D9" s="29">
        <v>63000</v>
      </c>
    </row>
    <row r="10" spans="1:5" s="3" customFormat="1" ht="23.1" customHeight="1">
      <c r="A10" s="23">
        <v>20130510</v>
      </c>
      <c r="B10" s="24" t="s">
        <v>55</v>
      </c>
      <c r="C10" s="10" t="s">
        <v>70</v>
      </c>
      <c r="D10" s="29">
        <v>191000</v>
      </c>
    </row>
    <row r="11" spans="1:5" s="3" customFormat="1" ht="23.1" customHeight="1">
      <c r="A11" s="23">
        <v>20130513</v>
      </c>
      <c r="B11" s="24" t="s">
        <v>56</v>
      </c>
      <c r="C11" s="10" t="s">
        <v>71</v>
      </c>
      <c r="D11" s="29">
        <v>36000</v>
      </c>
    </row>
    <row r="12" spans="1:5" s="3" customFormat="1" ht="23.1" customHeight="1">
      <c r="A12" s="23">
        <v>20130514</v>
      </c>
      <c r="B12" s="24" t="s">
        <v>57</v>
      </c>
      <c r="C12" s="10" t="s">
        <v>72</v>
      </c>
      <c r="D12" s="29">
        <v>39000</v>
      </c>
    </row>
    <row r="13" spans="1:5" s="3" customFormat="1" ht="23.1" customHeight="1">
      <c r="A13" s="23">
        <v>20130515</v>
      </c>
      <c r="B13" s="24" t="s">
        <v>58</v>
      </c>
      <c r="C13" s="10" t="s">
        <v>73</v>
      </c>
      <c r="D13" s="29">
        <v>98000</v>
      </c>
    </row>
    <row r="14" spans="1:5" s="3" customFormat="1" ht="23.1" customHeight="1">
      <c r="A14" s="23">
        <v>20130516</v>
      </c>
      <c r="B14" s="22" t="s">
        <v>79</v>
      </c>
      <c r="C14" s="10" t="s">
        <v>65</v>
      </c>
      <c r="D14" s="29">
        <v>20000</v>
      </c>
    </row>
    <row r="15" spans="1:5" s="3" customFormat="1" ht="23.1" customHeight="1">
      <c r="A15" s="23">
        <v>20130520</v>
      </c>
      <c r="B15" s="24" t="s">
        <v>59</v>
      </c>
      <c r="C15" s="10" t="s">
        <v>72</v>
      </c>
      <c r="D15" s="29">
        <v>63000</v>
      </c>
    </row>
    <row r="16" spans="1:5" s="3" customFormat="1" ht="23.1" customHeight="1">
      <c r="A16" s="23">
        <v>20130524</v>
      </c>
      <c r="B16" s="24" t="s">
        <v>60</v>
      </c>
      <c r="C16" s="10" t="s">
        <v>74</v>
      </c>
      <c r="D16" s="29">
        <v>72000</v>
      </c>
    </row>
    <row r="17" spans="1:4" s="3" customFormat="1" ht="23.1" customHeight="1">
      <c r="A17" s="23">
        <v>20130528</v>
      </c>
      <c r="B17" s="24" t="s">
        <v>61</v>
      </c>
      <c r="C17" s="10" t="s">
        <v>75</v>
      </c>
      <c r="D17" s="29">
        <v>55000</v>
      </c>
    </row>
    <row r="18" spans="1:4" s="3" customFormat="1" ht="23.1" customHeight="1">
      <c r="A18" s="23">
        <v>20130531</v>
      </c>
      <c r="B18" s="24" t="s">
        <v>62</v>
      </c>
      <c r="C18" s="10" t="s">
        <v>76</v>
      </c>
      <c r="D18" s="29">
        <v>235000</v>
      </c>
    </row>
    <row r="19" spans="1:4" ht="23.1" customHeight="1" thickBot="1">
      <c r="A19" s="30" t="s">
        <v>0</v>
      </c>
      <c r="B19" s="20" t="s">
        <v>78</v>
      </c>
      <c r="C19" s="20"/>
      <c r="D19" s="31">
        <f>SUM(D4:D18)</f>
        <v>1244250</v>
      </c>
    </row>
    <row r="20" spans="1:4" ht="19.5" customHeight="1"/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전략지원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Windows 사용자</cp:lastModifiedBy>
  <cp:lastPrinted>2012-09-04T07:45:49Z</cp:lastPrinted>
  <dcterms:created xsi:type="dcterms:W3CDTF">2012-04-26T06:02:36Z</dcterms:created>
  <dcterms:modified xsi:type="dcterms:W3CDTF">2013-10-25T00:31:35Z</dcterms:modified>
</cp:coreProperties>
</file>