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45" yWindow="-120" windowWidth="15360" windowHeight="13620" activeTab="1"/>
  </bookViews>
  <sheets>
    <sheet name="원장실" sheetId="9" r:id="rId1"/>
    <sheet name="전략지원 부원장" sheetId="10" r:id="rId2"/>
    <sheet name="산업진흥 부원장" sheetId="6" r:id="rId3"/>
  </sheets>
  <calcPr calcId="125725"/>
</workbook>
</file>

<file path=xl/calcChain.xml><?xml version="1.0" encoding="utf-8"?>
<calcChain xmlns="http://schemas.openxmlformats.org/spreadsheetml/2006/main">
  <c r="E10" i="10"/>
  <c r="E19" i="9"/>
  <c r="E21" i="6"/>
</calcChain>
</file>

<file path=xl/sharedStrings.xml><?xml version="1.0" encoding="utf-8"?>
<sst xmlns="http://schemas.openxmlformats.org/spreadsheetml/2006/main" count="180" uniqueCount="76">
  <si>
    <t>사용일자</t>
  </si>
  <si>
    <t>금액(원)</t>
  </si>
  <si>
    <t>합계</t>
    <phoneticPr fontId="19" type="noConversion"/>
  </si>
  <si>
    <t>총 14건</t>
    <phoneticPr fontId="19" type="noConversion"/>
  </si>
  <si>
    <t>2013년 9월분 한국콘텐츠진흥원장 업무추진비 사용내역</t>
    <phoneticPr fontId="19" type="noConversion"/>
  </si>
  <si>
    <t>2013년 9월분 산업진흥부원장 업무추진비 사용내역</t>
    <phoneticPr fontId="19" type="noConversion"/>
  </si>
  <si>
    <t>2013년 9월분 전략지원부원장 업무추진비 사용내역</t>
    <phoneticPr fontId="19" type="noConversion"/>
  </si>
  <si>
    <t>사용목적</t>
    <phoneticPr fontId="19" type="noConversion"/>
  </si>
  <si>
    <t>사용자</t>
    <phoneticPr fontId="19" type="noConversion"/>
  </si>
  <si>
    <t>사용방법</t>
    <phoneticPr fontId="19" type="noConversion"/>
  </si>
  <si>
    <t>사용장소</t>
    <phoneticPr fontId="19" type="noConversion"/>
  </si>
  <si>
    <t>법인카드</t>
    <phoneticPr fontId="19" type="noConversion"/>
  </si>
  <si>
    <t>서울시 마포구 상암동</t>
  </si>
  <si>
    <t>미디어콘텐츠 창의인재 양성사업 관련 검토</t>
  </si>
  <si>
    <t>김한곤부원장</t>
  </si>
  <si>
    <t>법인카드</t>
  </si>
  <si>
    <t>내방객 응대용 다과구입</t>
  </si>
  <si>
    <t>박지선</t>
  </si>
  <si>
    <t>서울시 마포구 성산동</t>
  </si>
  <si>
    <t xml:space="preserve">미디어콘텐츠 창의인재 양성사업에관한 업무회의 </t>
  </si>
  <si>
    <t>콘텐츠문화산업과 관광명품화사업 연계방안 논의</t>
  </si>
  <si>
    <t xml:space="preserve">지역콘텐츠산업육성 연구 및 발전방향 회의 </t>
  </si>
  <si>
    <t>문화원형 사업활성화 및 개선방안에 관한 담당본부 업무회의</t>
  </si>
  <si>
    <t>총 6건</t>
    <phoneticPr fontId="19" type="noConversion"/>
  </si>
  <si>
    <t>시장개척로드쇼 관련 오찬회의</t>
    <phoneticPr fontId="19" type="noConversion"/>
  </si>
  <si>
    <t>창의디자이너육성지원 관련 만찬회의</t>
    <phoneticPr fontId="19" type="noConversion"/>
  </si>
  <si>
    <t>장애학생 e스포츠대회 관련 오찬자문회의</t>
    <phoneticPr fontId="19" type="noConversion"/>
  </si>
  <si>
    <t>아동청소년 교육용 애니메이션 제작지원 만찬회의</t>
    <phoneticPr fontId="19" type="noConversion"/>
  </si>
  <si>
    <t>컨셉코리아 S/S 행사개최 관련 회의</t>
    <phoneticPr fontId="19" type="noConversion"/>
  </si>
  <si>
    <t>국산 애니메이션 국제제작지원 협의</t>
    <phoneticPr fontId="19" type="noConversion"/>
  </si>
  <si>
    <t>BCWW 세부내용 관련 오찬회의</t>
    <phoneticPr fontId="19" type="noConversion"/>
  </si>
  <si>
    <t>한국패션문화 해외진출사업 관련회의용 음료구입</t>
    <phoneticPr fontId="19" type="noConversion"/>
  </si>
  <si>
    <t>게임기업 인큐베이션 지원사업 관련 오찬회의</t>
    <phoneticPr fontId="19" type="noConversion"/>
  </si>
  <si>
    <t>국산캐릭터 개발프로젝트 관련 만찬회의</t>
    <phoneticPr fontId="19" type="noConversion"/>
  </si>
  <si>
    <t>스마트콘텐츠 상용화지원 관련 오찬회의</t>
    <phoneticPr fontId="19" type="noConversion"/>
  </si>
  <si>
    <t>방송콘텐츠 제작 지원 관련 만찬회의</t>
    <phoneticPr fontId="19" type="noConversion"/>
  </si>
  <si>
    <t>모바일 게임운영 지원 관련 회의</t>
    <phoneticPr fontId="19" type="noConversion"/>
  </si>
  <si>
    <t>대중문화예술상 시상식개최 관련 회의</t>
    <phoneticPr fontId="19" type="noConversion"/>
  </si>
  <si>
    <t>차세대 동반성장 지원사업 관련 회의</t>
    <phoneticPr fontId="19" type="noConversion"/>
  </si>
  <si>
    <t>CG프로젝트지원사업 관련 회의</t>
    <phoneticPr fontId="19" type="noConversion"/>
  </si>
  <si>
    <t xml:space="preserve">영상콘텐츠 케이블공동제작지원 관련 회의 </t>
    <phoneticPr fontId="19" type="noConversion"/>
  </si>
  <si>
    <t>권택민 부원장</t>
    <phoneticPr fontId="19" type="noConversion"/>
  </si>
  <si>
    <t>마포구 상암동</t>
    <phoneticPr fontId="19" type="noConversion"/>
  </si>
  <si>
    <t>고양시 덕양구</t>
    <phoneticPr fontId="19" type="noConversion"/>
  </si>
  <si>
    <t>종로구 명륜동</t>
    <phoneticPr fontId="19" type="noConversion"/>
  </si>
  <si>
    <t>성남시 분당구</t>
    <phoneticPr fontId="19" type="noConversion"/>
  </si>
  <si>
    <t>안양시 동안구</t>
    <phoneticPr fontId="19" type="noConversion"/>
  </si>
  <si>
    <t>서울시 종로구</t>
    <phoneticPr fontId="19" type="noConversion"/>
  </si>
  <si>
    <t>성남시 분당구</t>
    <phoneticPr fontId="19" type="noConversion"/>
  </si>
  <si>
    <t>2013-09.25</t>
    <phoneticPr fontId="19" type="noConversion"/>
  </si>
  <si>
    <t>원내 현안 관련 회의</t>
    <phoneticPr fontId="19" type="noConversion"/>
  </si>
  <si>
    <t>대중소콘텐츠기업 협력관련자문</t>
    <phoneticPr fontId="19" type="noConversion"/>
  </si>
  <si>
    <t>IDC 지방이전 설치운영관련회의</t>
    <phoneticPr fontId="19" type="noConversion"/>
  </si>
  <si>
    <t>방송콘텐츠 재제작 관련 자문회의</t>
    <phoneticPr fontId="19" type="noConversion"/>
  </si>
  <si>
    <t>콘텐츠코리아랩 관련회의</t>
    <phoneticPr fontId="19" type="noConversion"/>
  </si>
  <si>
    <t>방송콘텐츠 해외수출관련자문</t>
    <phoneticPr fontId="19" type="noConversion"/>
  </si>
  <si>
    <t>일자리창출관련 자문회의</t>
    <phoneticPr fontId="19" type="noConversion"/>
  </si>
  <si>
    <t>BCWW 점검회의</t>
    <phoneticPr fontId="19" type="noConversion"/>
  </si>
  <si>
    <t>공제조합설립관련 현안 간담회</t>
    <phoneticPr fontId="19" type="noConversion"/>
  </si>
  <si>
    <t>파견,휴직,복직 직원 간담회</t>
    <phoneticPr fontId="19" type="noConversion"/>
  </si>
  <si>
    <t>감사업무 격려</t>
    <phoneticPr fontId="19" type="noConversion"/>
  </si>
  <si>
    <t>콘텐츠코리아랩 설치관련 본부장 회의</t>
    <phoneticPr fontId="19" type="noConversion"/>
  </si>
  <si>
    <t>일자리창출확대 자문회의</t>
    <phoneticPr fontId="19" type="noConversion"/>
  </si>
  <si>
    <t>원장실 내방객용 음료구입</t>
    <phoneticPr fontId="19" type="noConversion"/>
  </si>
  <si>
    <t>융복합콘텐츠 홍보관련 자문회의</t>
    <phoneticPr fontId="19" type="noConversion"/>
  </si>
  <si>
    <t>정태성 차장</t>
    <phoneticPr fontId="19" type="noConversion"/>
  </si>
  <si>
    <t>홍상표 원장</t>
    <phoneticPr fontId="19" type="noConversion"/>
  </si>
  <si>
    <t>마포구 상암동</t>
    <phoneticPr fontId="19" type="noConversion"/>
  </si>
  <si>
    <t>마포구 도화동</t>
    <phoneticPr fontId="19" type="noConversion"/>
  </si>
  <si>
    <t>용산구 한남동</t>
    <phoneticPr fontId="19" type="noConversion"/>
  </si>
  <si>
    <t>경기도 고양시 화전동</t>
    <phoneticPr fontId="19" type="noConversion"/>
  </si>
  <si>
    <t>영등포구 여의도동</t>
    <phoneticPr fontId="19" type="noConversion"/>
  </si>
  <si>
    <t>종로구 필운동</t>
    <phoneticPr fontId="19" type="noConversion"/>
  </si>
  <si>
    <t>용산구 한강로</t>
    <phoneticPr fontId="19" type="noConversion"/>
  </si>
  <si>
    <t>서대문구 대신동</t>
    <phoneticPr fontId="19" type="noConversion"/>
  </si>
  <si>
    <t>17건</t>
    <phoneticPr fontId="1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</si>
</sst>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###\-##\-##"/>
  </numFmts>
  <fonts count="27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굴림"/>
      <family val="3"/>
      <charset val="129"/>
    </font>
    <font>
      <sz val="10"/>
      <name val="돋움"/>
      <family val="3"/>
      <charset val="129"/>
    </font>
    <font>
      <b/>
      <sz val="16"/>
      <name val="돋움"/>
      <family val="3"/>
      <charset val="129"/>
    </font>
    <font>
      <sz val="9"/>
      <name val="돋움"/>
      <family val="3"/>
      <charset val="129"/>
    </font>
    <font>
      <b/>
      <sz val="12"/>
      <name val="굴림"/>
      <family val="3"/>
      <charset val="129"/>
    </font>
    <font>
      <sz val="9"/>
      <color indexed="8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00000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22" fillId="0" borderId="0" xfId="0" applyFont="1">
      <alignment vertical="center"/>
    </xf>
    <xf numFmtId="0" fontId="24" fillId="24" borderId="13" xfId="0" applyFont="1" applyFill="1" applyBorder="1" applyAlignment="1">
      <alignment horizontal="left" vertical="center" wrapText="1"/>
    </xf>
    <xf numFmtId="176" fontId="21" fillId="26" borderId="11" xfId="0" applyNumberFormat="1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41" fontId="21" fillId="26" borderId="12" xfId="19" applyFont="1" applyFill="1" applyBorder="1" applyAlignment="1">
      <alignment horizontal="center" vertical="center" wrapText="1"/>
    </xf>
    <xf numFmtId="14" fontId="24" fillId="24" borderId="13" xfId="0" applyNumberFormat="1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14" fontId="24" fillId="27" borderId="13" xfId="0" applyNumberFormat="1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left" vertical="center" wrapText="1"/>
    </xf>
    <xf numFmtId="0" fontId="24" fillId="27" borderId="13" xfId="0" applyFont="1" applyFill="1" applyBorder="1" applyAlignment="1">
      <alignment horizontal="center" vertical="center" wrapText="1"/>
    </xf>
    <xf numFmtId="41" fontId="24" fillId="24" borderId="0" xfId="19" applyFont="1" applyFill="1" applyAlignment="1">
      <alignment horizontal="right" vertical="center" wrapText="1"/>
    </xf>
    <xf numFmtId="0" fontId="24" fillId="27" borderId="15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left" vertical="center" indent="1"/>
    </xf>
    <xf numFmtId="41" fontId="21" fillId="25" borderId="14" xfId="19" applyFont="1" applyFill="1" applyBorder="1" applyAlignment="1">
      <alignment horizontal="left" vertical="center" wrapText="1" indent="2"/>
    </xf>
    <xf numFmtId="0" fontId="24" fillId="24" borderId="18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center" vertical="center" wrapText="1"/>
    </xf>
    <xf numFmtId="176" fontId="25" fillId="26" borderId="10" xfId="0" applyNumberFormat="1" applyFont="1" applyFill="1" applyBorder="1" applyAlignment="1">
      <alignment horizontal="center" vertical="center" wrapText="1"/>
    </xf>
    <xf numFmtId="41" fontId="21" fillId="26" borderId="19" xfId="19" applyFont="1" applyFill="1" applyBorder="1" applyAlignment="1">
      <alignment horizontal="center" vertical="center" wrapText="1"/>
    </xf>
    <xf numFmtId="41" fontId="24" fillId="24" borderId="20" xfId="19" applyFont="1" applyFill="1" applyBorder="1" applyAlignment="1">
      <alignment horizontal="right" vertical="center" wrapText="1"/>
    </xf>
    <xf numFmtId="41" fontId="24" fillId="24" borderId="21" xfId="19" applyFont="1" applyFill="1" applyBorder="1" applyAlignment="1">
      <alignment horizontal="right" vertical="center" wrapText="1"/>
    </xf>
    <xf numFmtId="41" fontId="21" fillId="25" borderId="22" xfId="19" applyFont="1" applyFill="1" applyBorder="1" applyAlignment="1">
      <alignment horizontal="left" vertical="center" wrapText="1" indent="2"/>
    </xf>
    <xf numFmtId="41" fontId="24" fillId="24" borderId="23" xfId="19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176" fontId="24" fillId="0" borderId="13" xfId="0" applyNumberFormat="1" applyFont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176" fontId="24" fillId="0" borderId="0" xfId="0" applyNumberFormat="1" applyFont="1" applyFill="1" applyAlignment="1">
      <alignment horizontal="center" vertical="center" wrapText="1"/>
    </xf>
    <xf numFmtId="41" fontId="24" fillId="0" borderId="13" xfId="19" applyFont="1" applyBorder="1" applyAlignment="1">
      <alignment horizontal="right" vertical="center" wrapText="1"/>
    </xf>
    <xf numFmtId="41" fontId="24" fillId="0" borderId="13" xfId="19" applyFont="1" applyFill="1" applyBorder="1" applyAlignment="1">
      <alignment horizontal="right" vertical="center" wrapText="1"/>
    </xf>
    <xf numFmtId="41" fontId="24" fillId="0" borderId="0" xfId="19" applyFont="1" applyFill="1" applyAlignment="1">
      <alignment horizontal="right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/>
    </xf>
    <xf numFmtId="14" fontId="24" fillId="24" borderId="13" xfId="0" applyNumberFormat="1" applyFont="1" applyFill="1" applyBorder="1" applyAlignment="1">
      <alignment horizontal="center" vertical="center"/>
    </xf>
    <xf numFmtId="41" fontId="24" fillId="24" borderId="13" xfId="19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20" fillId="25" borderId="24" xfId="0" applyFont="1" applyFill="1" applyBorder="1" applyAlignment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쉼표 [0]" xfId="19" builtinId="6"/>
    <cellStyle name="쉼표 [0] 2" xfId="20"/>
    <cellStyle name="표준" xfId="0" builtinId="0"/>
    <cellStyle name="표준 2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E17" sqref="E17"/>
    </sheetView>
  </sheetViews>
  <sheetFormatPr defaultRowHeight="13.5"/>
  <cols>
    <col min="1" max="1" width="8.6640625" bestFit="1" customWidth="1"/>
    <col min="2" max="2" width="25.33203125" style="1" bestFit="1" customWidth="1"/>
    <col min="3" max="3" width="8.44140625" style="1" bestFit="1" customWidth="1"/>
    <col min="4" max="4" width="14.6640625" style="1" bestFit="1" customWidth="1"/>
    <col min="5" max="5" width="15.6640625" style="1" bestFit="1" customWidth="1"/>
    <col min="6" max="6" width="9.33203125" style="2" bestFit="1" customWidth="1"/>
  </cols>
  <sheetData>
    <row r="1" spans="1:6" ht="21" customHeight="1">
      <c r="A1" s="40" t="s">
        <v>4</v>
      </c>
      <c r="B1" s="40"/>
      <c r="C1" s="40"/>
      <c r="D1" s="40"/>
      <c r="E1" s="40"/>
      <c r="F1" s="40"/>
    </row>
    <row r="2" spans="1:6" ht="23.1" customHeight="1" thickBot="1">
      <c r="B2"/>
      <c r="C2"/>
      <c r="D2"/>
      <c r="E2"/>
      <c r="F2"/>
    </row>
    <row r="3" spans="1:6" ht="23.1" customHeight="1" thickBot="1">
      <c r="A3" s="5" t="s">
        <v>0</v>
      </c>
      <c r="B3" s="6" t="s">
        <v>7</v>
      </c>
      <c r="C3" s="6" t="s">
        <v>8</v>
      </c>
      <c r="D3" s="21" t="s">
        <v>10</v>
      </c>
      <c r="E3" s="22" t="s">
        <v>1</v>
      </c>
      <c r="F3" s="7" t="s">
        <v>9</v>
      </c>
    </row>
    <row r="4" spans="1:6" s="3" customFormat="1" ht="22.5" customHeight="1" thickTop="1">
      <c r="A4" s="36">
        <v>41521</v>
      </c>
      <c r="B4" s="27" t="s">
        <v>50</v>
      </c>
      <c r="C4" s="37" t="s">
        <v>65</v>
      </c>
      <c r="D4" s="20" t="s">
        <v>67</v>
      </c>
      <c r="E4" s="32">
        <v>148000</v>
      </c>
      <c r="F4" s="26" t="s">
        <v>11</v>
      </c>
    </row>
    <row r="5" spans="1:6" s="3" customFormat="1" ht="22.5" customHeight="1">
      <c r="A5" s="36">
        <v>41522</v>
      </c>
      <c r="B5" s="27" t="s">
        <v>51</v>
      </c>
      <c r="C5" s="37" t="s">
        <v>66</v>
      </c>
      <c r="D5" s="9" t="s">
        <v>71</v>
      </c>
      <c r="E5" s="32">
        <v>131300</v>
      </c>
      <c r="F5" s="26" t="s">
        <v>11</v>
      </c>
    </row>
    <row r="6" spans="1:6" s="3" customFormat="1" ht="22.5" customHeight="1">
      <c r="A6" s="36">
        <v>41523</v>
      </c>
      <c r="B6" s="27" t="s">
        <v>52</v>
      </c>
      <c r="C6" s="37" t="s">
        <v>66</v>
      </c>
      <c r="D6" s="9" t="s">
        <v>68</v>
      </c>
      <c r="E6" s="32">
        <v>84000</v>
      </c>
      <c r="F6" s="26" t="s">
        <v>11</v>
      </c>
    </row>
    <row r="7" spans="1:6" s="3" customFormat="1" ht="22.5" customHeight="1">
      <c r="A7" s="36">
        <v>41523</v>
      </c>
      <c r="B7" s="27" t="s">
        <v>53</v>
      </c>
      <c r="C7" s="37" t="s">
        <v>66</v>
      </c>
      <c r="D7" s="9" t="s">
        <v>69</v>
      </c>
      <c r="E7" s="32">
        <v>94000</v>
      </c>
      <c r="F7" s="26" t="s">
        <v>11</v>
      </c>
    </row>
    <row r="8" spans="1:6" s="3" customFormat="1" ht="22.5" customHeight="1">
      <c r="A8" s="8">
        <v>41526</v>
      </c>
      <c r="B8" s="4" t="s">
        <v>54</v>
      </c>
      <c r="C8" s="37" t="s">
        <v>66</v>
      </c>
      <c r="D8" s="9" t="s">
        <v>70</v>
      </c>
      <c r="E8" s="13">
        <v>58000</v>
      </c>
      <c r="F8" s="26" t="s">
        <v>11</v>
      </c>
    </row>
    <row r="9" spans="1:6" s="3" customFormat="1" ht="22.5" customHeight="1">
      <c r="A9" s="36">
        <v>41527</v>
      </c>
      <c r="B9" s="27" t="s">
        <v>55</v>
      </c>
      <c r="C9" s="37" t="s">
        <v>66</v>
      </c>
      <c r="D9" s="12" t="s">
        <v>71</v>
      </c>
      <c r="E9" s="32">
        <v>79800</v>
      </c>
      <c r="F9" s="26" t="s">
        <v>11</v>
      </c>
    </row>
    <row r="10" spans="1:6" s="3" customFormat="1" ht="22.5" customHeight="1">
      <c r="A10" s="36">
        <v>41529</v>
      </c>
      <c r="B10" s="27" t="s">
        <v>56</v>
      </c>
      <c r="C10" s="37" t="s">
        <v>66</v>
      </c>
      <c r="D10" s="12" t="s">
        <v>72</v>
      </c>
      <c r="E10" s="33">
        <v>328000</v>
      </c>
      <c r="F10" s="26" t="s">
        <v>11</v>
      </c>
    </row>
    <row r="11" spans="1:6" s="3" customFormat="1" ht="22.5" customHeight="1">
      <c r="A11" s="8">
        <v>41529</v>
      </c>
      <c r="B11" s="4" t="s">
        <v>57</v>
      </c>
      <c r="C11" s="38" t="s">
        <v>65</v>
      </c>
      <c r="D11" s="12" t="s">
        <v>73</v>
      </c>
      <c r="E11" s="39">
        <v>86000</v>
      </c>
      <c r="F11" s="26" t="s">
        <v>11</v>
      </c>
    </row>
    <row r="12" spans="1:6" s="3" customFormat="1" ht="22.5" customHeight="1">
      <c r="A12" s="8">
        <v>41530</v>
      </c>
      <c r="B12" s="4" t="s">
        <v>58</v>
      </c>
      <c r="C12" s="38" t="s">
        <v>66</v>
      </c>
      <c r="D12" s="12" t="s">
        <v>70</v>
      </c>
      <c r="E12" s="39">
        <v>85000</v>
      </c>
      <c r="F12" s="26" t="s">
        <v>11</v>
      </c>
    </row>
    <row r="13" spans="1:6" s="3" customFormat="1" ht="22.5" customHeight="1">
      <c r="A13" s="8">
        <v>41533</v>
      </c>
      <c r="B13" s="4" t="s">
        <v>59</v>
      </c>
      <c r="C13" s="38" t="s">
        <v>65</v>
      </c>
      <c r="D13" s="12" t="s">
        <v>67</v>
      </c>
      <c r="E13" s="39">
        <v>119000</v>
      </c>
      <c r="F13" s="26" t="s">
        <v>11</v>
      </c>
    </row>
    <row r="14" spans="1:6" s="3" customFormat="1" ht="22.5" customHeight="1">
      <c r="A14" s="8">
        <v>41534</v>
      </c>
      <c r="B14" s="4" t="s">
        <v>60</v>
      </c>
      <c r="C14" s="38" t="s">
        <v>66</v>
      </c>
      <c r="D14" s="12" t="s">
        <v>70</v>
      </c>
      <c r="E14" s="39">
        <v>86000</v>
      </c>
      <c r="F14" s="26" t="s">
        <v>11</v>
      </c>
    </row>
    <row r="15" spans="1:6" ht="22.5" customHeight="1">
      <c r="A15" s="36">
        <v>41540</v>
      </c>
      <c r="B15" s="27" t="s">
        <v>61</v>
      </c>
      <c r="C15" s="37" t="s">
        <v>65</v>
      </c>
      <c r="D15" s="12" t="s">
        <v>70</v>
      </c>
      <c r="E15" s="32">
        <v>210000</v>
      </c>
      <c r="F15" s="26" t="s">
        <v>11</v>
      </c>
    </row>
    <row r="16" spans="1:6" ht="22.5" customHeight="1">
      <c r="A16" s="36" t="s">
        <v>49</v>
      </c>
      <c r="B16" s="27" t="s">
        <v>62</v>
      </c>
      <c r="C16" s="37" t="s">
        <v>66</v>
      </c>
      <c r="D16" s="12" t="s">
        <v>74</v>
      </c>
      <c r="E16" s="32">
        <v>302000</v>
      </c>
      <c r="F16" s="26" t="s">
        <v>11</v>
      </c>
    </row>
    <row r="17" spans="1:6" ht="22.5" customHeight="1">
      <c r="A17" s="8">
        <v>41544</v>
      </c>
      <c r="B17" s="4" t="s">
        <v>63</v>
      </c>
      <c r="C17" s="38" t="s">
        <v>65</v>
      </c>
      <c r="D17" s="12" t="s">
        <v>67</v>
      </c>
      <c r="E17" s="39">
        <v>101440</v>
      </c>
      <c r="F17" s="26" t="s">
        <v>11</v>
      </c>
    </row>
    <row r="18" spans="1:6" ht="22.5" customHeight="1" thickBot="1">
      <c r="A18" s="8">
        <v>41547</v>
      </c>
      <c r="B18" s="4" t="s">
        <v>64</v>
      </c>
      <c r="C18" s="38" t="s">
        <v>66</v>
      </c>
      <c r="D18" s="14" t="s">
        <v>72</v>
      </c>
      <c r="E18" s="39">
        <v>206000</v>
      </c>
      <c r="F18" s="26" t="s">
        <v>11</v>
      </c>
    </row>
    <row r="19" spans="1:6" ht="24.75" customHeight="1" thickBot="1">
      <c r="A19" s="15" t="s">
        <v>2</v>
      </c>
      <c r="B19" s="16" t="s">
        <v>3</v>
      </c>
      <c r="C19" s="16"/>
      <c r="D19" s="17"/>
      <c r="E19" s="25">
        <f>SUM(E4:E18)</f>
        <v>2118540</v>
      </c>
      <c r="F19" s="18"/>
    </row>
  </sheetData>
  <mergeCells count="1">
    <mergeCell ref="A1:F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H6" sqref="H6"/>
    </sheetView>
  </sheetViews>
  <sheetFormatPr defaultRowHeight="13.5"/>
  <cols>
    <col min="1" max="1" width="8.6640625" bestFit="1" customWidth="1"/>
    <col min="2" max="2" width="40" style="1" bestFit="1" customWidth="1"/>
    <col min="3" max="3" width="9.33203125" style="1" bestFit="1" customWidth="1"/>
    <col min="4" max="4" width="14.6640625" style="2" bestFit="1" customWidth="1"/>
    <col min="5" max="5" width="13.88671875" bestFit="1" customWidth="1"/>
    <col min="6" max="6" width="9.33203125" bestFit="1" customWidth="1"/>
  </cols>
  <sheetData>
    <row r="1" spans="1:6" ht="20.25">
      <c r="A1" s="40" t="s">
        <v>6</v>
      </c>
      <c r="B1" s="40"/>
      <c r="C1" s="40"/>
      <c r="D1" s="40"/>
      <c r="E1" s="40"/>
      <c r="F1" s="40"/>
    </row>
    <row r="2" spans="1:6" ht="23.1" customHeight="1" thickBot="1">
      <c r="B2"/>
      <c r="C2"/>
      <c r="D2"/>
    </row>
    <row r="3" spans="1:6" ht="23.1" customHeight="1" thickBot="1">
      <c r="A3" s="5" t="s">
        <v>0</v>
      </c>
      <c r="B3" s="6" t="s">
        <v>7</v>
      </c>
      <c r="C3" s="6" t="s">
        <v>8</v>
      </c>
      <c r="D3" s="21" t="s">
        <v>10</v>
      </c>
      <c r="E3" s="22" t="s">
        <v>1</v>
      </c>
      <c r="F3" s="7" t="s">
        <v>9</v>
      </c>
    </row>
    <row r="4" spans="1:6" s="3" customFormat="1" ht="23.1" customHeight="1" thickTop="1">
      <c r="A4" s="8">
        <v>41521</v>
      </c>
      <c r="B4" s="4" t="s">
        <v>13</v>
      </c>
      <c r="C4" s="19" t="s">
        <v>14</v>
      </c>
      <c r="D4" s="20" t="s">
        <v>12</v>
      </c>
      <c r="E4" s="23">
        <v>122000</v>
      </c>
      <c r="F4" s="26" t="s">
        <v>15</v>
      </c>
    </row>
    <row r="5" spans="1:6" s="3" customFormat="1" ht="23.1" customHeight="1">
      <c r="A5" s="8">
        <v>41527</v>
      </c>
      <c r="B5" s="4" t="s">
        <v>16</v>
      </c>
      <c r="C5" s="4" t="s">
        <v>17</v>
      </c>
      <c r="D5" s="9" t="s">
        <v>18</v>
      </c>
      <c r="E5" s="24">
        <v>110610</v>
      </c>
      <c r="F5" s="26" t="s">
        <v>15</v>
      </c>
    </row>
    <row r="6" spans="1:6" s="3" customFormat="1" ht="23.1" customHeight="1">
      <c r="A6" s="8">
        <v>41533</v>
      </c>
      <c r="B6" s="4" t="s">
        <v>19</v>
      </c>
      <c r="C6" s="4" t="s">
        <v>14</v>
      </c>
      <c r="D6" s="9" t="s">
        <v>12</v>
      </c>
      <c r="E6" s="24">
        <v>80000</v>
      </c>
      <c r="F6" s="26" t="s">
        <v>15</v>
      </c>
    </row>
    <row r="7" spans="1:6" s="3" customFormat="1" ht="23.1" customHeight="1">
      <c r="A7" s="8">
        <v>41534</v>
      </c>
      <c r="B7" s="4" t="s">
        <v>20</v>
      </c>
      <c r="C7" s="4" t="s">
        <v>14</v>
      </c>
      <c r="D7" s="9" t="s">
        <v>12</v>
      </c>
      <c r="E7" s="24">
        <v>123750</v>
      </c>
      <c r="F7" s="26" t="s">
        <v>15</v>
      </c>
    </row>
    <row r="8" spans="1:6" s="3" customFormat="1" ht="23.1" customHeight="1">
      <c r="A8" s="10">
        <v>41541</v>
      </c>
      <c r="B8" s="11" t="s">
        <v>21</v>
      </c>
      <c r="C8" s="11" t="s">
        <v>14</v>
      </c>
      <c r="D8" s="12" t="s">
        <v>12</v>
      </c>
      <c r="E8" s="13">
        <v>112000</v>
      </c>
      <c r="F8" s="26" t="s">
        <v>15</v>
      </c>
    </row>
    <row r="9" spans="1:6" s="3" customFormat="1" ht="23.1" customHeight="1" thickBot="1">
      <c r="A9" s="10">
        <v>41542</v>
      </c>
      <c r="B9" s="11" t="s">
        <v>22</v>
      </c>
      <c r="C9" s="11" t="s">
        <v>14</v>
      </c>
      <c r="D9" s="12" t="s">
        <v>12</v>
      </c>
      <c r="E9" s="24">
        <v>75000</v>
      </c>
      <c r="F9" s="26" t="s">
        <v>15</v>
      </c>
    </row>
    <row r="10" spans="1:6" ht="22.5" customHeight="1" thickBot="1">
      <c r="A10" s="15" t="s">
        <v>2</v>
      </c>
      <c r="B10" s="16" t="s">
        <v>23</v>
      </c>
      <c r="C10" s="16"/>
      <c r="D10" s="17"/>
      <c r="E10" s="25">
        <f>SUM(E4:E9)</f>
        <v>623360</v>
      </c>
      <c r="F10" s="18"/>
    </row>
  </sheetData>
  <mergeCells count="1">
    <mergeCell ref="A1:F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D4" sqref="D4:D20"/>
    </sheetView>
  </sheetViews>
  <sheetFormatPr defaultRowHeight="13.5"/>
  <cols>
    <col min="1" max="1" width="8.6640625" bestFit="1" customWidth="1"/>
    <col min="2" max="2" width="33.21875" style="1" bestFit="1" customWidth="1"/>
    <col min="3" max="3" width="9.77734375" style="1" bestFit="1" customWidth="1"/>
    <col min="4" max="4" width="9.77734375" style="2" bestFit="1" customWidth="1"/>
    <col min="5" max="5" width="13.88671875" bestFit="1" customWidth="1"/>
    <col min="6" max="6" width="9.33203125" bestFit="1" customWidth="1"/>
  </cols>
  <sheetData>
    <row r="1" spans="1:6" ht="20.25">
      <c r="A1" s="40" t="s">
        <v>5</v>
      </c>
      <c r="B1" s="40"/>
      <c r="C1" s="40"/>
      <c r="D1" s="40"/>
      <c r="E1" s="40"/>
      <c r="F1" s="40"/>
    </row>
    <row r="2" spans="1:6" ht="23.1" customHeight="1" thickBot="1">
      <c r="B2"/>
      <c r="C2"/>
      <c r="D2"/>
    </row>
    <row r="3" spans="1:6" ht="23.1" customHeight="1" thickBot="1">
      <c r="A3" s="5" t="s">
        <v>0</v>
      </c>
      <c r="B3" s="6" t="s">
        <v>7</v>
      </c>
      <c r="C3" s="6" t="s">
        <v>8</v>
      </c>
      <c r="D3" s="21" t="s">
        <v>10</v>
      </c>
      <c r="E3" s="22" t="s">
        <v>1</v>
      </c>
      <c r="F3" s="7" t="s">
        <v>9</v>
      </c>
    </row>
    <row r="4" spans="1:6" s="3" customFormat="1" ht="23.1" customHeight="1" thickTop="1">
      <c r="A4" s="28">
        <v>20130902</v>
      </c>
      <c r="B4" s="4" t="s">
        <v>24</v>
      </c>
      <c r="C4" s="9" t="s">
        <v>41</v>
      </c>
      <c r="D4" s="34" t="s">
        <v>42</v>
      </c>
      <c r="E4" s="31">
        <v>31900</v>
      </c>
      <c r="F4" s="26" t="s">
        <v>11</v>
      </c>
    </row>
    <row r="5" spans="1:6" s="3" customFormat="1" ht="23.1" customHeight="1">
      <c r="A5" s="28">
        <v>20130902</v>
      </c>
      <c r="B5" s="27" t="s">
        <v>25</v>
      </c>
      <c r="C5" s="9" t="s">
        <v>41</v>
      </c>
      <c r="D5" s="34" t="s">
        <v>45</v>
      </c>
      <c r="E5" s="31">
        <v>122000</v>
      </c>
      <c r="F5" s="26" t="s">
        <v>11</v>
      </c>
    </row>
    <row r="6" spans="1:6" s="3" customFormat="1" ht="23.1" customHeight="1">
      <c r="A6" s="28">
        <v>20130903</v>
      </c>
      <c r="B6" s="4" t="s">
        <v>26</v>
      </c>
      <c r="C6" s="9" t="s">
        <v>41</v>
      </c>
      <c r="D6" s="34" t="s">
        <v>42</v>
      </c>
      <c r="E6" s="31">
        <v>136000</v>
      </c>
      <c r="F6" s="26" t="s">
        <v>11</v>
      </c>
    </row>
    <row r="7" spans="1:6" s="3" customFormat="1" ht="23.1" customHeight="1">
      <c r="A7" s="28">
        <v>20130903</v>
      </c>
      <c r="B7" s="4" t="s">
        <v>27</v>
      </c>
      <c r="C7" s="9" t="s">
        <v>41</v>
      </c>
      <c r="D7" s="34" t="s">
        <v>48</v>
      </c>
      <c r="E7" s="31">
        <v>17000</v>
      </c>
      <c r="F7" s="26" t="s">
        <v>11</v>
      </c>
    </row>
    <row r="8" spans="1:6" s="3" customFormat="1" ht="23.1" customHeight="1">
      <c r="A8" s="28">
        <v>20130905</v>
      </c>
      <c r="B8" s="4" t="s">
        <v>28</v>
      </c>
      <c r="C8" s="9" t="s">
        <v>41</v>
      </c>
      <c r="D8" s="34" t="s">
        <v>47</v>
      </c>
      <c r="E8" s="31">
        <v>34000</v>
      </c>
      <c r="F8" s="26" t="s">
        <v>11</v>
      </c>
    </row>
    <row r="9" spans="1:6" s="3" customFormat="1" ht="23.1" customHeight="1">
      <c r="A9" s="29">
        <v>20130906</v>
      </c>
      <c r="B9" s="27" t="s">
        <v>29</v>
      </c>
      <c r="C9" s="9" t="s">
        <v>41</v>
      </c>
      <c r="D9" s="34" t="s">
        <v>45</v>
      </c>
      <c r="E9" s="32">
        <v>28000</v>
      </c>
      <c r="F9" s="26" t="s">
        <v>11</v>
      </c>
    </row>
    <row r="10" spans="1:6" s="3" customFormat="1" ht="23.1" customHeight="1">
      <c r="A10" s="30">
        <v>20130909</v>
      </c>
      <c r="B10" s="27" t="s">
        <v>30</v>
      </c>
      <c r="C10" s="9" t="s">
        <v>41</v>
      </c>
      <c r="D10" s="35" t="s">
        <v>42</v>
      </c>
      <c r="E10" s="33">
        <v>22000</v>
      </c>
      <c r="F10" s="26" t="s">
        <v>11</v>
      </c>
    </row>
    <row r="11" spans="1:6" s="3" customFormat="1" ht="23.1" customHeight="1">
      <c r="A11" s="29">
        <v>20130909</v>
      </c>
      <c r="B11" s="27" t="s">
        <v>31</v>
      </c>
      <c r="C11" s="9" t="s">
        <v>41</v>
      </c>
      <c r="D11" s="35" t="s">
        <v>45</v>
      </c>
      <c r="E11" s="32">
        <v>15800</v>
      </c>
      <c r="F11" s="26" t="s">
        <v>11</v>
      </c>
    </row>
    <row r="12" spans="1:6" s="3" customFormat="1" ht="23.1" customHeight="1">
      <c r="A12" s="29">
        <v>20130910</v>
      </c>
      <c r="B12" s="27" t="s">
        <v>32</v>
      </c>
      <c r="C12" s="9" t="s">
        <v>41</v>
      </c>
      <c r="D12" s="35" t="s">
        <v>42</v>
      </c>
      <c r="E12" s="32">
        <v>22000</v>
      </c>
      <c r="F12" s="26" t="s">
        <v>11</v>
      </c>
    </row>
    <row r="13" spans="1:6" s="3" customFormat="1" ht="23.1" customHeight="1">
      <c r="A13" s="29">
        <v>20130910</v>
      </c>
      <c r="B13" s="27" t="s">
        <v>33</v>
      </c>
      <c r="C13" s="9" t="s">
        <v>41</v>
      </c>
      <c r="D13" s="34" t="s">
        <v>45</v>
      </c>
      <c r="E13" s="32">
        <v>30000</v>
      </c>
      <c r="F13" s="26" t="s">
        <v>11</v>
      </c>
    </row>
    <row r="14" spans="1:6" s="3" customFormat="1" ht="23.1" customHeight="1">
      <c r="A14" s="29">
        <v>20130912</v>
      </c>
      <c r="B14" s="27" t="s">
        <v>34</v>
      </c>
      <c r="C14" s="9" t="s">
        <v>41</v>
      </c>
      <c r="D14" s="35" t="s">
        <v>42</v>
      </c>
      <c r="E14" s="32">
        <v>19000</v>
      </c>
      <c r="F14" s="26" t="s">
        <v>11</v>
      </c>
    </row>
    <row r="15" spans="1:6" s="3" customFormat="1" ht="23.1" customHeight="1">
      <c r="A15" s="29">
        <v>20130912</v>
      </c>
      <c r="B15" s="27" t="s">
        <v>35</v>
      </c>
      <c r="C15" s="9" t="s">
        <v>41</v>
      </c>
      <c r="D15" s="35" t="s">
        <v>45</v>
      </c>
      <c r="E15" s="32">
        <v>58000</v>
      </c>
      <c r="F15" s="26" t="s">
        <v>11</v>
      </c>
    </row>
    <row r="16" spans="1:6" s="3" customFormat="1" ht="23.1" customHeight="1">
      <c r="A16" s="29">
        <v>20130913</v>
      </c>
      <c r="B16" s="27" t="s">
        <v>36</v>
      </c>
      <c r="C16" s="9" t="s">
        <v>41</v>
      </c>
      <c r="D16" s="35" t="s">
        <v>46</v>
      </c>
      <c r="E16" s="32">
        <v>40400</v>
      </c>
      <c r="F16" s="26" t="s">
        <v>11</v>
      </c>
    </row>
    <row r="17" spans="1:6" s="3" customFormat="1" ht="23.1" customHeight="1">
      <c r="A17" s="29">
        <v>20130916</v>
      </c>
      <c r="B17" s="27" t="s">
        <v>37</v>
      </c>
      <c r="C17" s="9" t="s">
        <v>41</v>
      </c>
      <c r="D17" s="35" t="s">
        <v>42</v>
      </c>
      <c r="E17" s="32">
        <v>47000</v>
      </c>
      <c r="F17" s="26" t="s">
        <v>11</v>
      </c>
    </row>
    <row r="18" spans="1:6" s="3" customFormat="1" ht="23.1" customHeight="1">
      <c r="A18" s="29">
        <v>20130923</v>
      </c>
      <c r="B18" s="27" t="s">
        <v>38</v>
      </c>
      <c r="C18" s="9" t="s">
        <v>41</v>
      </c>
      <c r="D18" s="35" t="s">
        <v>45</v>
      </c>
      <c r="E18" s="32">
        <v>51000</v>
      </c>
      <c r="F18" s="26" t="s">
        <v>11</v>
      </c>
    </row>
    <row r="19" spans="1:6" s="3" customFormat="1" ht="23.1" customHeight="1">
      <c r="A19" s="29">
        <v>20130924</v>
      </c>
      <c r="B19" s="27" t="s">
        <v>39</v>
      </c>
      <c r="C19" s="9" t="s">
        <v>41</v>
      </c>
      <c r="D19" s="35" t="s">
        <v>44</v>
      </c>
      <c r="E19" s="32">
        <v>87000</v>
      </c>
      <c r="F19" s="26" t="s">
        <v>11</v>
      </c>
    </row>
    <row r="20" spans="1:6" s="3" customFormat="1" ht="23.1" customHeight="1" thickBot="1">
      <c r="A20" s="29">
        <v>20130927</v>
      </c>
      <c r="B20" s="27" t="s">
        <v>40</v>
      </c>
      <c r="C20" s="9" t="s">
        <v>41</v>
      </c>
      <c r="D20" s="35" t="s">
        <v>43</v>
      </c>
      <c r="E20" s="32">
        <v>30000</v>
      </c>
      <c r="F20" s="26" t="s">
        <v>11</v>
      </c>
    </row>
    <row r="21" spans="1:6" s="3" customFormat="1" ht="22.5" customHeight="1" thickBot="1">
      <c r="A21" s="15" t="s">
        <v>2</v>
      </c>
      <c r="B21" s="41" t="s">
        <v>75</v>
      </c>
      <c r="C21" s="16"/>
      <c r="D21" s="17"/>
      <c r="E21" s="25">
        <f>SUM(E4:E20)</f>
        <v>791100</v>
      </c>
      <c r="F21" s="18"/>
    </row>
  </sheetData>
  <mergeCells count="1">
    <mergeCell ref="A1:F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원장실</vt:lpstr>
      <vt:lpstr>전략지원 부원장</vt:lpstr>
      <vt:lpstr>산업진흥 부원장</vt:lpstr>
    </vt:vector>
  </TitlesOfParts>
  <Company>한국콘텐츠진흥원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KOCCA</dc:creator>
  <cp:lastModifiedBy>최호준</cp:lastModifiedBy>
  <cp:lastPrinted>2012-09-04T07:45:49Z</cp:lastPrinted>
  <dcterms:created xsi:type="dcterms:W3CDTF">2012-04-26T06:02:36Z</dcterms:created>
  <dcterms:modified xsi:type="dcterms:W3CDTF">2013-10-25T12:04:32Z</dcterms:modified>
</cp:coreProperties>
</file>