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840" yWindow="-255" windowWidth="15360" windowHeight="13740"/>
  </bookViews>
  <sheets>
    <sheet name="원장" sheetId="8" r:id="rId1"/>
    <sheet name="산업지원부원장" sheetId="6" r:id="rId2"/>
    <sheet name="기반지원부원장" sheetId="1" r:id="rId3"/>
  </sheets>
  <calcPr calcId="125725"/>
</workbook>
</file>

<file path=xl/calcChain.xml><?xml version="1.0" encoding="utf-8"?>
<calcChain xmlns="http://schemas.openxmlformats.org/spreadsheetml/2006/main">
  <c r="C24" i="6"/>
  <c r="C13" i="8"/>
  <c r="C15" i="1"/>
</calcChain>
</file>

<file path=xl/sharedStrings.xml><?xml version="1.0" encoding="utf-8"?>
<sst xmlns="http://schemas.openxmlformats.org/spreadsheetml/2006/main" count="60" uniqueCount="53">
  <si>
    <t>사용일자</t>
    <phoneticPr fontId="19" type="noConversion"/>
  </si>
  <si>
    <t>금액(원)</t>
    <phoneticPr fontId="19" type="noConversion"/>
  </si>
  <si>
    <t>계</t>
    <phoneticPr fontId="19" type="noConversion"/>
  </si>
  <si>
    <t>사용내역</t>
    <phoneticPr fontId="19" type="noConversion"/>
  </si>
  <si>
    <t>9건</t>
    <phoneticPr fontId="19" type="noConversion"/>
  </si>
  <si>
    <t>디지털방송콘텐츠지원센터 관련 업무 협의</t>
  </si>
  <si>
    <t>2012년 4월분 원장 업무추진비 사용내역</t>
    <phoneticPr fontId="19" type="noConversion"/>
  </si>
  <si>
    <t>전 직원 워크숍 행사준비 관계자 격려</t>
    <phoneticPr fontId="26" type="noConversion"/>
  </si>
  <si>
    <t>내방객용 차대 구입</t>
    <phoneticPr fontId="26" type="noConversion"/>
  </si>
  <si>
    <t>한류콘텐츠 지속화방안 관련 자문 회의</t>
    <phoneticPr fontId="26" type="noConversion"/>
  </si>
  <si>
    <t>내방객용 차류 및 음료 구입</t>
    <phoneticPr fontId="26" type="noConversion"/>
  </si>
  <si>
    <t>내방객용 차류 구입</t>
    <phoneticPr fontId="26" type="noConversion"/>
  </si>
  <si>
    <t>콘텐츠기업 금융지원 관련 자문 회의</t>
    <phoneticPr fontId="26" type="noConversion"/>
  </si>
  <si>
    <t>지역문화산업 활성화 관련 업무 회의</t>
    <phoneticPr fontId="26" type="noConversion"/>
  </si>
  <si>
    <t xml:space="preserve"> 2012 문화원형 콘텐츠닷컴 운영계획에 관한 간담회 </t>
    <phoneticPr fontId="19" type="noConversion"/>
  </si>
  <si>
    <t xml:space="preserve"> 지역콘텐츠산업육성 관련 업무 협의 </t>
    <phoneticPr fontId="19" type="noConversion"/>
  </si>
  <si>
    <t xml:space="preserve"> 지식서비스 아이디어상업화지원 사업 관련 간담회</t>
    <phoneticPr fontId="19" type="noConversion"/>
  </si>
  <si>
    <t xml:space="preserve"> 콘텐츠융합형 교육활성화지원 사업 관련 업무 협의</t>
    <phoneticPr fontId="19" type="noConversion"/>
  </si>
  <si>
    <t xml:space="preserve"> 창의인재동반사업 플랫폼기관 협약에 관한 업무 협의</t>
    <phoneticPr fontId="19" type="noConversion"/>
  </si>
  <si>
    <t xml:space="preserve"> 디지털음악시장 제작지원 방향에 관한 업무회의</t>
    <phoneticPr fontId="19" type="noConversion"/>
  </si>
  <si>
    <t xml:space="preserve"> 진흥원 조직개편 및 제도개선 관련 자문회의 </t>
    <phoneticPr fontId="19" type="noConversion"/>
  </si>
  <si>
    <t xml:space="preserve"> 콘텐츠저작권관련 검토 및 업무협의 </t>
    <phoneticPr fontId="19" type="noConversion"/>
  </si>
  <si>
    <t xml:space="preserve"> 콘텐츠문화산업 발전방향 관련 간담회</t>
    <phoneticPr fontId="19" type="noConversion"/>
  </si>
  <si>
    <t xml:space="preserve"> 스토리창작스쿨 프로젝트 발전방향 제시 및 업무 협의 </t>
    <phoneticPr fontId="19" type="noConversion"/>
  </si>
  <si>
    <t xml:space="preserve"> 부원장실 내방객 응대 차대</t>
    <phoneticPr fontId="19" type="noConversion"/>
  </si>
  <si>
    <t>2012년 4월분 기반지원부원장 업무추진비 사용내역</t>
    <phoneticPr fontId="19" type="noConversion"/>
  </si>
  <si>
    <t>2012년 4월분 산업지원부원장 업무추진비 사용내역</t>
    <phoneticPr fontId="19" type="noConversion"/>
  </si>
  <si>
    <t>사용일자</t>
    <phoneticPr fontId="19" type="noConversion"/>
  </si>
  <si>
    <t>사용내역</t>
    <phoneticPr fontId="19" type="noConversion"/>
  </si>
  <si>
    <t>금액(원)</t>
    <phoneticPr fontId="19" type="noConversion"/>
  </si>
  <si>
    <t xml:space="preserve">    캐릭터유통매장조성 관련 업무 협의</t>
  </si>
  <si>
    <t>3월 추가분</t>
    <phoneticPr fontId="19" type="noConversion"/>
  </si>
  <si>
    <t xml:space="preserve">    만화창작기반조성 사업 관련 유관기관 토의</t>
    <phoneticPr fontId="19" type="noConversion"/>
  </si>
  <si>
    <t>국제방송문화교류지원사업 관련 업무 협의</t>
  </si>
  <si>
    <t xml:space="preserve">부원장실 내방객 응대용 다과 구입 </t>
  </si>
  <si>
    <t>진흥원 운영지원 관련 업무 논의</t>
  </si>
  <si>
    <t>모바일게임육성지원 사업 관련 업계사 조찬간담회</t>
  </si>
  <si>
    <t>방송영상제작지원 사업 관련 협의</t>
  </si>
  <si>
    <t>국내전시마케팅행사 홍보 관련 업무협의</t>
  </si>
  <si>
    <t xml:space="preserve">캐릭터 유통활성화 사업 관련 업무 협의 </t>
  </si>
  <si>
    <t>게임해외전시 참가지원 사업 관련 간담회</t>
  </si>
  <si>
    <t xml:space="preserve">케이블공동제작지원 사업 관련 업무 협의 </t>
  </si>
  <si>
    <t>글로벌애니메이션제작지원 관련 조찬간담회</t>
  </si>
  <si>
    <t xml:space="preserve">방송영상콘텐츠 제작지원 사업 관련 협의 </t>
  </si>
  <si>
    <t>수출용프로그램 재제작지원 사업 관련 논의</t>
  </si>
  <si>
    <t>방송영상콘텐츠 창작기반 구축관련 업무 협의</t>
  </si>
  <si>
    <t>글로벌콘텐츠펀드투자 관련 자문회의</t>
  </si>
  <si>
    <t>방송콘텐츠 해외교류지원사업 관련 업무 협의</t>
  </si>
  <si>
    <t>국산캐릭터개발프로젝트 사업 관련 업계사 간담회</t>
  </si>
  <si>
    <t>교육용콘텐츠개발 제작지원 관련 조찬간담회</t>
  </si>
  <si>
    <t>20건 (3월추가분 포함)</t>
    <phoneticPr fontId="19" type="noConversion"/>
  </si>
  <si>
    <t>계</t>
    <phoneticPr fontId="19" type="noConversion"/>
  </si>
  <si>
    <t>11건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</si>
</sst>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###\-##\-##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굴림"/>
      <family val="3"/>
      <charset val="129"/>
    </font>
    <font>
      <sz val="12"/>
      <name val="돋움"/>
      <family val="3"/>
      <charset val="129"/>
    </font>
    <font>
      <sz val="12"/>
      <name val="굴림"/>
      <family val="3"/>
      <charset val="129"/>
    </font>
    <font>
      <sz val="12"/>
      <color indexed="8"/>
      <name val="굴림"/>
      <family val="3"/>
      <charset val="129"/>
    </font>
    <font>
      <b/>
      <sz val="18"/>
      <name val="돋움"/>
      <family val="3"/>
      <charset val="129"/>
    </font>
    <font>
      <b/>
      <sz val="12"/>
      <name val="돋움"/>
      <family val="3"/>
      <charset val="129"/>
    </font>
    <font>
      <sz val="8"/>
      <name val="맑은 고딕"/>
      <family val="2"/>
      <charset val="129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21" fillId="0" borderId="10" xfId="0" applyNumberFormat="1" applyFont="1" applyBorder="1" applyAlignment="1">
      <alignment horizontal="center" vertical="center"/>
    </xf>
    <xf numFmtId="41" fontId="20" fillId="25" borderId="13" xfId="19" applyFont="1" applyFill="1" applyBorder="1" applyAlignment="1">
      <alignment horizontal="right" vertical="center" wrapText="1" indent="1"/>
    </xf>
    <xf numFmtId="176" fontId="20" fillId="26" borderId="14" xfId="0" applyNumberFormat="1" applyFont="1" applyFill="1" applyBorder="1" applyAlignment="1">
      <alignment horizontal="center" vertical="center" wrapText="1"/>
    </xf>
    <xf numFmtId="0" fontId="20" fillId="26" borderId="15" xfId="0" applyFont="1" applyFill="1" applyBorder="1" applyAlignment="1">
      <alignment horizontal="center" vertical="center" wrapText="1"/>
    </xf>
    <xf numFmtId="41" fontId="20" fillId="26" borderId="16" xfId="19" applyFont="1" applyFill="1" applyBorder="1" applyAlignment="1">
      <alignment horizontal="center" vertical="center" wrapText="1"/>
    </xf>
    <xf numFmtId="0" fontId="25" fillId="25" borderId="11" xfId="0" applyFont="1" applyFill="1" applyBorder="1" applyAlignment="1">
      <alignment horizontal="center" vertical="center"/>
    </xf>
    <xf numFmtId="0" fontId="25" fillId="25" borderId="12" xfId="0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right" vertical="center" indent="1"/>
    </xf>
    <xf numFmtId="0" fontId="24" fillId="0" borderId="0" xfId="0" applyFont="1" applyAlignment="1">
      <alignment horizontal="center" vertical="center"/>
    </xf>
    <xf numFmtId="14" fontId="21" fillId="0" borderId="17" xfId="0" applyNumberFormat="1" applyFont="1" applyBorder="1" applyAlignment="1">
      <alignment horizontal="center" vertical="center"/>
    </xf>
    <xf numFmtId="0" fontId="21" fillId="0" borderId="17" xfId="0" applyFont="1" applyBorder="1">
      <alignment vertical="center"/>
    </xf>
    <xf numFmtId="3" fontId="21" fillId="0" borderId="17" xfId="0" applyNumberFormat="1" applyFont="1" applyBorder="1" applyAlignment="1">
      <alignment horizontal="right" vertical="center" indent="1"/>
    </xf>
    <xf numFmtId="0" fontId="22" fillId="24" borderId="17" xfId="0" applyFont="1" applyFill="1" applyBorder="1" applyAlignment="1">
      <alignment horizontal="left" vertical="center" wrapText="1"/>
    </xf>
    <xf numFmtId="0" fontId="23" fillId="24" borderId="17" xfId="0" applyFont="1" applyFill="1" applyBorder="1" applyAlignment="1">
      <alignment horizontal="left" vertical="center"/>
    </xf>
    <xf numFmtId="3" fontId="21" fillId="0" borderId="10" xfId="0" applyNumberFormat="1" applyFont="1" applyBorder="1" applyAlignment="1">
      <alignment horizontal="right" vertical="center" indent="1"/>
    </xf>
    <xf numFmtId="3" fontId="21" fillId="0" borderId="17" xfId="0" applyNumberFormat="1" applyFont="1" applyFill="1" applyBorder="1" applyAlignment="1">
      <alignment horizontal="right" vertical="center" indent="1"/>
    </xf>
    <xf numFmtId="176" fontId="21" fillId="28" borderId="17" xfId="0" applyNumberFormat="1" applyFont="1" applyFill="1" applyBorder="1" applyAlignment="1">
      <alignment horizontal="center" vertical="center" wrapText="1"/>
    </xf>
    <xf numFmtId="0" fontId="21" fillId="28" borderId="17" xfId="0" applyFont="1" applyFill="1" applyBorder="1" applyAlignment="1">
      <alignment horizontal="left" vertical="center" wrapText="1"/>
    </xf>
    <xf numFmtId="41" fontId="21" fillId="28" borderId="17" xfId="19" applyFont="1" applyFill="1" applyBorder="1" applyAlignment="1">
      <alignment horizontal="right" vertical="center" wrapText="1" indent="1"/>
    </xf>
    <xf numFmtId="176" fontId="21" fillId="0" borderId="17" xfId="0" applyNumberFormat="1" applyFont="1" applyBorder="1" applyAlignment="1">
      <alignment horizontal="center" vertical="center" wrapText="1"/>
    </xf>
    <xf numFmtId="0" fontId="21" fillId="27" borderId="17" xfId="0" applyFont="1" applyFill="1" applyBorder="1" applyAlignment="1">
      <alignment horizontal="left" vertical="center" wrapText="1" indent="1"/>
    </xf>
    <xf numFmtId="41" fontId="21" fillId="0" borderId="17" xfId="19" applyFont="1" applyBorder="1" applyAlignment="1">
      <alignment horizontal="right" vertical="center" wrapText="1" indent="1"/>
    </xf>
    <xf numFmtId="176" fontId="21" fillId="27" borderId="17" xfId="0" applyNumberFormat="1" applyFont="1" applyFill="1" applyBorder="1" applyAlignment="1">
      <alignment horizontal="center" vertical="center" wrapText="1"/>
    </xf>
    <xf numFmtId="41" fontId="21" fillId="27" borderId="17" xfId="19" applyFont="1" applyFill="1" applyBorder="1" applyAlignment="1">
      <alignment horizontal="right" vertical="center" wrapText="1" indent="1"/>
    </xf>
    <xf numFmtId="0" fontId="21" fillId="0" borderId="0" xfId="0" applyFont="1" applyAlignment="1">
      <alignment horizontal="left" vertical="center" wrapText="1" inden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쉼표 [0]" xfId="19" builtinId="6"/>
    <cellStyle name="쉼표 [0] 2" xfId="44"/>
    <cellStyle name="표준" xfId="0" builtinId="0"/>
    <cellStyle name="표준 2" xfId="43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sqref="A1:C1"/>
    </sheetView>
  </sheetViews>
  <sheetFormatPr defaultRowHeight="13.5"/>
  <cols>
    <col min="1" max="1" width="13.44140625" customWidth="1"/>
    <col min="2" max="2" width="55.21875" customWidth="1"/>
    <col min="3" max="3" width="15.109375" customWidth="1"/>
  </cols>
  <sheetData>
    <row r="1" spans="1:3" ht="22.5">
      <c r="A1" s="9" t="s">
        <v>6</v>
      </c>
      <c r="B1" s="9"/>
      <c r="C1" s="9"/>
    </row>
    <row r="2" spans="1:3" ht="27.75" customHeight="1" thickBot="1"/>
    <row r="3" spans="1:3" ht="27" customHeight="1" thickBot="1">
      <c r="A3" s="3" t="s">
        <v>0</v>
      </c>
      <c r="B3" s="4" t="s">
        <v>3</v>
      </c>
      <c r="C3" s="5" t="s">
        <v>1</v>
      </c>
    </row>
    <row r="4" spans="1:3" ht="27" customHeight="1" thickTop="1">
      <c r="A4" s="10">
        <v>41001</v>
      </c>
      <c r="B4" s="11" t="s">
        <v>7</v>
      </c>
      <c r="C4" s="12">
        <v>284000</v>
      </c>
    </row>
    <row r="5" spans="1:3" ht="27" customHeight="1">
      <c r="A5" s="10">
        <v>41002</v>
      </c>
      <c r="B5" s="11" t="s">
        <v>8</v>
      </c>
      <c r="C5" s="12">
        <v>34960</v>
      </c>
    </row>
    <row r="6" spans="1:3" ht="27" customHeight="1">
      <c r="A6" s="10">
        <v>41008</v>
      </c>
      <c r="B6" s="11" t="s">
        <v>9</v>
      </c>
      <c r="C6" s="12">
        <v>141000</v>
      </c>
    </row>
    <row r="7" spans="1:3" ht="27" customHeight="1">
      <c r="A7" s="10">
        <v>41008</v>
      </c>
      <c r="B7" s="11" t="s">
        <v>10</v>
      </c>
      <c r="C7" s="12">
        <v>50000</v>
      </c>
    </row>
    <row r="8" spans="1:3" ht="27" customHeight="1">
      <c r="A8" s="10">
        <v>41016</v>
      </c>
      <c r="B8" s="11" t="s">
        <v>11</v>
      </c>
      <c r="C8" s="12">
        <v>16100</v>
      </c>
    </row>
    <row r="9" spans="1:3" ht="27" customHeight="1">
      <c r="A9" s="10">
        <v>41016</v>
      </c>
      <c r="B9" s="11" t="s">
        <v>12</v>
      </c>
      <c r="C9" s="12">
        <v>300000</v>
      </c>
    </row>
    <row r="10" spans="1:3" ht="27" customHeight="1">
      <c r="A10" s="10">
        <v>41019</v>
      </c>
      <c r="B10" s="11" t="s">
        <v>13</v>
      </c>
      <c r="C10" s="12">
        <v>115000</v>
      </c>
    </row>
    <row r="11" spans="1:3" ht="27" customHeight="1">
      <c r="A11" s="10">
        <v>41024</v>
      </c>
      <c r="B11" s="11" t="s">
        <v>8</v>
      </c>
      <c r="C11" s="12">
        <v>80000</v>
      </c>
    </row>
    <row r="12" spans="1:3" ht="27" customHeight="1">
      <c r="A12" s="10">
        <v>41025</v>
      </c>
      <c r="B12" s="11" t="s">
        <v>11</v>
      </c>
      <c r="C12" s="12">
        <v>43000</v>
      </c>
    </row>
    <row r="13" spans="1:3" ht="27" customHeight="1" thickBot="1">
      <c r="A13" s="6" t="s">
        <v>2</v>
      </c>
      <c r="B13" s="7" t="s">
        <v>4</v>
      </c>
      <c r="C13" s="2">
        <f>SUM(C4:C12)</f>
        <v>1064060</v>
      </c>
    </row>
    <row r="14" spans="1:3" ht="19.5" customHeight="1"/>
    <row r="15" spans="1:3" ht="18" customHeight="1"/>
    <row r="16" spans="1:3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</sheetData>
  <mergeCells count="1">
    <mergeCell ref="A1:C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sqref="A1:C1"/>
    </sheetView>
  </sheetViews>
  <sheetFormatPr defaultRowHeight="13.5"/>
  <cols>
    <col min="1" max="1" width="13.44140625" customWidth="1"/>
    <col min="2" max="2" width="55.21875" customWidth="1"/>
    <col min="3" max="3" width="15.109375" customWidth="1"/>
    <col min="4" max="4" width="10.44140625" customWidth="1"/>
  </cols>
  <sheetData>
    <row r="1" spans="1:4" ht="22.5">
      <c r="A1" s="9" t="s">
        <v>26</v>
      </c>
      <c r="B1" s="9"/>
      <c r="C1" s="9"/>
    </row>
    <row r="2" spans="1:4" ht="27.75" customHeight="1" thickBot="1"/>
    <row r="3" spans="1:4" ht="27" customHeight="1" thickBot="1">
      <c r="A3" s="3" t="s">
        <v>27</v>
      </c>
      <c r="B3" s="4" t="s">
        <v>28</v>
      </c>
      <c r="C3" s="5" t="s">
        <v>29</v>
      </c>
    </row>
    <row r="4" spans="1:4" ht="24.75" customHeight="1" thickTop="1">
      <c r="A4" s="17">
        <v>20120327</v>
      </c>
      <c r="B4" s="18" t="s">
        <v>30</v>
      </c>
      <c r="C4" s="19">
        <v>163500</v>
      </c>
      <c r="D4" t="s">
        <v>31</v>
      </c>
    </row>
    <row r="5" spans="1:4" ht="24.75" customHeight="1">
      <c r="A5" s="17">
        <v>20120328</v>
      </c>
      <c r="B5" s="18" t="s">
        <v>32</v>
      </c>
      <c r="C5" s="19">
        <v>30000</v>
      </c>
      <c r="D5" t="s">
        <v>31</v>
      </c>
    </row>
    <row r="6" spans="1:4" ht="24.75" customHeight="1">
      <c r="A6" s="20">
        <v>20120402</v>
      </c>
      <c r="B6" s="21" t="s">
        <v>33</v>
      </c>
      <c r="C6" s="22">
        <v>108000</v>
      </c>
    </row>
    <row r="7" spans="1:4" ht="24.75" customHeight="1">
      <c r="A7" s="20">
        <v>20120403</v>
      </c>
      <c r="B7" s="21" t="s">
        <v>34</v>
      </c>
      <c r="C7" s="22">
        <v>166010</v>
      </c>
    </row>
    <row r="8" spans="1:4" ht="24.75" customHeight="1">
      <c r="A8" s="20">
        <v>20120404</v>
      </c>
      <c r="B8" s="21" t="s">
        <v>35</v>
      </c>
      <c r="C8" s="22">
        <v>50000</v>
      </c>
    </row>
    <row r="9" spans="1:4" ht="24.75" customHeight="1">
      <c r="A9" s="23">
        <v>20120404</v>
      </c>
      <c r="B9" s="21" t="s">
        <v>5</v>
      </c>
      <c r="C9" s="24">
        <v>280000</v>
      </c>
    </row>
    <row r="10" spans="1:4" ht="24.75" customHeight="1">
      <c r="A10" s="20">
        <v>20120405</v>
      </c>
      <c r="B10" s="21" t="s">
        <v>36</v>
      </c>
      <c r="C10" s="22">
        <v>30000</v>
      </c>
    </row>
    <row r="11" spans="1:4" ht="24.75" customHeight="1">
      <c r="A11" s="20">
        <v>20120406</v>
      </c>
      <c r="B11" s="25" t="s">
        <v>37</v>
      </c>
      <c r="C11" s="22">
        <v>77000</v>
      </c>
    </row>
    <row r="12" spans="1:4" ht="24.75" customHeight="1">
      <c r="A12" s="20">
        <v>20120406</v>
      </c>
      <c r="B12" s="21" t="s">
        <v>38</v>
      </c>
      <c r="C12" s="22">
        <v>110000</v>
      </c>
    </row>
    <row r="13" spans="1:4" ht="24.75" customHeight="1">
      <c r="A13" s="20">
        <v>20120410</v>
      </c>
      <c r="B13" s="21" t="s">
        <v>39</v>
      </c>
      <c r="C13" s="22">
        <v>187000</v>
      </c>
    </row>
    <row r="14" spans="1:4" ht="24.75" customHeight="1">
      <c r="A14" s="20">
        <v>20120412</v>
      </c>
      <c r="B14" s="21" t="s">
        <v>40</v>
      </c>
      <c r="C14" s="22">
        <v>180510</v>
      </c>
    </row>
    <row r="15" spans="1:4" ht="24.75" customHeight="1">
      <c r="A15" s="20">
        <v>20120413</v>
      </c>
      <c r="B15" s="21" t="s">
        <v>41</v>
      </c>
      <c r="C15" s="22">
        <v>168000</v>
      </c>
    </row>
    <row r="16" spans="1:4" ht="24.75" customHeight="1">
      <c r="A16" s="20">
        <v>20120416</v>
      </c>
      <c r="B16" s="21" t="s">
        <v>42</v>
      </c>
      <c r="C16" s="22">
        <v>30000</v>
      </c>
    </row>
    <row r="17" spans="1:3" ht="24.75" customHeight="1">
      <c r="A17" s="20">
        <v>20120417</v>
      </c>
      <c r="B17" s="25" t="s">
        <v>43</v>
      </c>
      <c r="C17" s="22">
        <v>148000</v>
      </c>
    </row>
    <row r="18" spans="1:3" ht="24.75" customHeight="1">
      <c r="A18" s="20">
        <v>20120420</v>
      </c>
      <c r="B18" s="21" t="s">
        <v>44</v>
      </c>
      <c r="C18" s="22">
        <v>72600</v>
      </c>
    </row>
    <row r="19" spans="1:3" ht="24.75" customHeight="1">
      <c r="A19" s="20">
        <v>20120424</v>
      </c>
      <c r="B19" s="21" t="s">
        <v>45</v>
      </c>
      <c r="C19" s="22">
        <v>190000</v>
      </c>
    </row>
    <row r="20" spans="1:3" ht="24.75" customHeight="1">
      <c r="A20" s="20">
        <v>20120424</v>
      </c>
      <c r="B20" s="21" t="s">
        <v>46</v>
      </c>
      <c r="C20" s="22">
        <v>171600</v>
      </c>
    </row>
    <row r="21" spans="1:3" ht="24.75" customHeight="1">
      <c r="A21" s="23">
        <v>20120426</v>
      </c>
      <c r="B21" s="21" t="s">
        <v>47</v>
      </c>
      <c r="C21" s="24">
        <v>66000</v>
      </c>
    </row>
    <row r="22" spans="1:3" ht="24.75" customHeight="1">
      <c r="A22" s="23">
        <v>20120427</v>
      </c>
      <c r="B22" s="21" t="s">
        <v>48</v>
      </c>
      <c r="C22" s="24">
        <v>176000</v>
      </c>
    </row>
    <row r="23" spans="1:3" ht="24.75" customHeight="1">
      <c r="A23" s="23">
        <v>20120430</v>
      </c>
      <c r="B23" s="21" t="s">
        <v>49</v>
      </c>
      <c r="C23" s="24">
        <v>50000</v>
      </c>
    </row>
    <row r="24" spans="1:3" ht="24.75" customHeight="1" thickBot="1">
      <c r="A24" s="7" t="s">
        <v>51</v>
      </c>
      <c r="B24" s="7" t="s">
        <v>50</v>
      </c>
      <c r="C24" s="2">
        <f>SUM(C4:C22)</f>
        <v>2404220</v>
      </c>
    </row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  <row r="34" ht="19.5" customHeight="1"/>
    <row r="35" ht="19.5" customHeight="1"/>
  </sheetData>
  <mergeCells count="1">
    <mergeCell ref="A1:C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sqref="A1:C1"/>
    </sheetView>
  </sheetViews>
  <sheetFormatPr defaultRowHeight="13.5"/>
  <cols>
    <col min="1" max="1" width="13.44140625" customWidth="1"/>
    <col min="2" max="2" width="55.21875" customWidth="1"/>
    <col min="3" max="3" width="15.109375" customWidth="1"/>
  </cols>
  <sheetData>
    <row r="1" spans="1:3" ht="22.5">
      <c r="A1" s="9" t="s">
        <v>25</v>
      </c>
      <c r="B1" s="9"/>
      <c r="C1" s="9"/>
    </row>
    <row r="2" spans="1:3" ht="27.75" customHeight="1" thickBot="1"/>
    <row r="3" spans="1:3" ht="27" customHeight="1" thickBot="1">
      <c r="A3" s="3" t="s">
        <v>0</v>
      </c>
      <c r="B3" s="4" t="s">
        <v>3</v>
      </c>
      <c r="C3" s="5" t="s">
        <v>1</v>
      </c>
    </row>
    <row r="4" spans="1:3" ht="27" customHeight="1" thickTop="1">
      <c r="A4" s="1">
        <v>20120402</v>
      </c>
      <c r="B4" s="13" t="s">
        <v>14</v>
      </c>
      <c r="C4" s="15">
        <v>58000</v>
      </c>
    </row>
    <row r="5" spans="1:3" ht="27" customHeight="1">
      <c r="A5" s="1">
        <v>20120404</v>
      </c>
      <c r="B5" s="13" t="s">
        <v>15</v>
      </c>
      <c r="C5" s="8">
        <v>22000</v>
      </c>
    </row>
    <row r="6" spans="1:3" ht="27" customHeight="1">
      <c r="A6" s="1">
        <v>20120412</v>
      </c>
      <c r="B6" s="13" t="s">
        <v>16</v>
      </c>
      <c r="C6" s="15">
        <v>44000</v>
      </c>
    </row>
    <row r="7" spans="1:3" ht="27" customHeight="1">
      <c r="A7" s="1">
        <v>20120413</v>
      </c>
      <c r="B7" s="13" t="s">
        <v>17</v>
      </c>
      <c r="C7" s="15">
        <v>115000</v>
      </c>
    </row>
    <row r="8" spans="1:3" ht="27" customHeight="1">
      <c r="A8" s="1">
        <v>20120416</v>
      </c>
      <c r="B8" s="13" t="s">
        <v>18</v>
      </c>
      <c r="C8" s="12">
        <v>112500</v>
      </c>
    </row>
    <row r="9" spans="1:3" ht="27" customHeight="1">
      <c r="A9" s="1">
        <v>20120416</v>
      </c>
      <c r="B9" s="13" t="s">
        <v>19</v>
      </c>
      <c r="C9" s="12">
        <v>61000</v>
      </c>
    </row>
    <row r="10" spans="1:3" ht="27" customHeight="1">
      <c r="A10" s="1">
        <v>20120424</v>
      </c>
      <c r="B10" s="13" t="s">
        <v>20</v>
      </c>
      <c r="C10" s="12">
        <v>41000</v>
      </c>
    </row>
    <row r="11" spans="1:3" ht="27" customHeight="1">
      <c r="A11" s="1">
        <v>20120424</v>
      </c>
      <c r="B11" s="13" t="s">
        <v>21</v>
      </c>
      <c r="C11" s="12">
        <v>143000</v>
      </c>
    </row>
    <row r="12" spans="1:3" ht="27" customHeight="1">
      <c r="A12" s="1">
        <v>20120424</v>
      </c>
      <c r="B12" s="13" t="s">
        <v>22</v>
      </c>
      <c r="C12" s="16">
        <v>4000</v>
      </c>
    </row>
    <row r="13" spans="1:3" ht="27" customHeight="1">
      <c r="A13" s="1">
        <v>20120430</v>
      </c>
      <c r="B13" s="14" t="s">
        <v>23</v>
      </c>
      <c r="C13" s="12">
        <v>69200</v>
      </c>
    </row>
    <row r="14" spans="1:3" ht="27" customHeight="1">
      <c r="A14" s="1">
        <v>20120430</v>
      </c>
      <c r="B14" s="13" t="s">
        <v>24</v>
      </c>
      <c r="C14" s="12">
        <v>35000</v>
      </c>
    </row>
    <row r="15" spans="1:3" ht="27" customHeight="1" thickBot="1">
      <c r="A15" s="6" t="s">
        <v>2</v>
      </c>
      <c r="B15" s="7" t="s">
        <v>52</v>
      </c>
      <c r="C15" s="2">
        <f>SUM(C4:C14)</f>
        <v>704700</v>
      </c>
    </row>
    <row r="16" spans="1:3" ht="19.5" customHeight="1"/>
    <row r="17" ht="18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</sheetData>
  <mergeCells count="1">
    <mergeCell ref="A1:C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</vt:lpstr>
      <vt:lpstr>산업지원부원장</vt:lpstr>
      <vt:lpstr>기반지원부원장</vt:lpstr>
    </vt:vector>
  </TitlesOfParts>
  <Company>한국콘텐츠진흥원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academy</cp:lastModifiedBy>
  <dcterms:created xsi:type="dcterms:W3CDTF">2012-04-26T06:02:36Z</dcterms:created>
  <dcterms:modified xsi:type="dcterms:W3CDTF">2012-05-08T05:27:14Z</dcterms:modified>
</cp:coreProperties>
</file>