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795" yWindow="0" windowWidth="15360" windowHeight="14325" activeTab="1"/>
  </bookViews>
  <sheets>
    <sheet name="원장실" sheetId="9" r:id="rId1"/>
    <sheet name="기반지원 부원장" sheetId="10" r:id="rId2"/>
    <sheet name="산업진흥 부원장" sheetId="6" r:id="rId3"/>
  </sheets>
  <calcPr calcId="114210"/>
</workbook>
</file>

<file path=xl/calcChain.xml><?xml version="1.0" encoding="utf-8"?>
<calcChain xmlns="http://schemas.openxmlformats.org/spreadsheetml/2006/main">
  <c r="C25" i="10"/>
  <c r="C14" i="9"/>
  <c r="C21" i="6"/>
</calcChain>
</file>

<file path=xl/sharedStrings.xml><?xml version="1.0" encoding="utf-8"?>
<sst xmlns="http://schemas.openxmlformats.org/spreadsheetml/2006/main" count="66" uniqueCount="63">
  <si>
    <t>합계</t>
    <phoneticPr fontId="19" type="noConversion"/>
  </si>
  <si>
    <t>방송콘텐츠해외교류지원 사업 관련 업무협의</t>
  </si>
  <si>
    <t>사용일자</t>
  </si>
  <si>
    <t>사용내역</t>
  </si>
  <si>
    <t>금액(원)</t>
  </si>
  <si>
    <t xml:space="preserve">게임문화사업과 청소년 문화교류의 활성화를 위한 업무회의 </t>
  </si>
  <si>
    <t>불교문화콘텐츠 발전방향제시 및 콘텐츠산업과의 연계방안 협의</t>
  </si>
  <si>
    <t>합계</t>
  </si>
  <si>
    <t>사용내역</t>
    <phoneticPr fontId="19" type="noConversion"/>
  </si>
  <si>
    <t>사용일자</t>
    <phoneticPr fontId="19" type="noConversion"/>
  </si>
  <si>
    <t>금액(원)</t>
    <phoneticPr fontId="19" type="noConversion"/>
  </si>
  <si>
    <t>2012년 3월분 전략지원부원장 업무추진비 사용내역</t>
    <phoneticPr fontId="19" type="noConversion"/>
  </si>
  <si>
    <t xml:space="preserve">경영평가 실적보고서 관련 업무 보고 및 회의 </t>
  </si>
  <si>
    <t>인도 FICCI Frame 출장에 관한 계획보고 및 업무회의용 다과구입</t>
  </si>
  <si>
    <t>경영평가 보고서관련 디자인 제작 업체와의 업무회의</t>
  </si>
  <si>
    <t>경영평가 보고서 디자인 제작업체방문시 회의용 음료구입</t>
  </si>
  <si>
    <t xml:space="preserve">콘텐츠 저작권관련 및 공정거래에 관한 업무협의 </t>
  </si>
  <si>
    <t xml:space="preserve">콘텐츠 취업 지원사업에 관한 업무회의 </t>
  </si>
  <si>
    <t xml:space="preserve">직원평가 결과 확인 및 이의제기 신청진행에 관한 업무회의 </t>
  </si>
  <si>
    <t>문화원형 콘텐츠활용 사업계획 수립에 관한 업무회의</t>
  </si>
  <si>
    <t>경영평가 관련 자문기관(가천대) 방문시 회의용 음료 구입</t>
  </si>
  <si>
    <t>경영평가 관련 업무 보고 및 회의</t>
  </si>
  <si>
    <t>콘텐츠문화산업과 관광명품화사업 연계방안 논의</t>
  </si>
  <si>
    <t>한류 콘텐츠 활성화 사업 관련 업무협의</t>
  </si>
  <si>
    <t xml:space="preserve">2013년도 1차 노사협의회에 관한 노조지부장과의 면담 </t>
  </si>
  <si>
    <t>콘텐츠 해외진출 발전방향에 관한 기업 사례 자문회의</t>
  </si>
  <si>
    <t>공공기관 부패 예방 및 방지에 관한 자문회의 및 협의</t>
  </si>
  <si>
    <t>부원장실 사무용품비 구입</t>
  </si>
  <si>
    <t xml:space="preserve">2013년 상반기 진흥원 운영계획에 관한 업무회의 및 개선방안 검토 </t>
  </si>
  <si>
    <t>콘텐츠문화산업과 문화예술 연계방안에 대한 논의</t>
  </si>
  <si>
    <t xml:space="preserve">사내 복지기금 운영 관련 업무회의 </t>
  </si>
  <si>
    <t>계</t>
  </si>
  <si>
    <t>2013년 3월분 한국콘텐츠진흥원장 업무추진비 사용내역</t>
    <phoneticPr fontId="19" type="noConversion"/>
  </si>
  <si>
    <t>콘텐츠지원사업 추진 관련 자문회의</t>
  </si>
  <si>
    <t>스토리공모대전 진행 관련 주최기관 협의</t>
  </si>
  <si>
    <t>내방객 접대용 음료 및 다과 구입</t>
  </si>
  <si>
    <t>콘텐츠 협력관력 자문회의</t>
  </si>
  <si>
    <t>콘텐츠 산업동향 관련 의견 수렴 회의</t>
  </si>
  <si>
    <t>콘텐츠 홍보 활성화를 위한 자문회의</t>
  </si>
  <si>
    <t>새정부 창조경제 관련 업무 협의</t>
  </si>
  <si>
    <t>문화원형 콘텐츠 발굴 관련 자문회의</t>
  </si>
  <si>
    <t>콘텐츠 관련기관 업무협력 관련 논의</t>
  </si>
  <si>
    <t xml:space="preserve">사이버 교육 운영 관련 자문회의 </t>
  </si>
  <si>
    <t>10건</t>
  </si>
  <si>
    <t>17 건</t>
    <phoneticPr fontId="19" type="noConversion"/>
  </si>
  <si>
    <t>DC이용자보호 활성화 사업 관련 자문회의</t>
  </si>
  <si>
    <t>부원장실 내방객 응대용 다과 구입</t>
  </si>
  <si>
    <t>패션문화마켓 개최 지원 사업 관련 논의</t>
  </si>
  <si>
    <t>캐릭터 연계 콘텐츠 제작지원 사업 관련 회의</t>
  </si>
  <si>
    <t>글로벌 뮤직네트워크 구축지원 사업 관련 협의</t>
  </si>
  <si>
    <t>방송진흥기금 융자지원 사업 관련 자문회의</t>
  </si>
  <si>
    <t>만화원작원화 프로모션 관련 회의</t>
  </si>
  <si>
    <t>수출용 방송콘텐츠 재제작 지원 사업 관련 회의</t>
  </si>
  <si>
    <t>콘텐츠산업공정거래 환경조성 사업 관련 간담회</t>
  </si>
  <si>
    <t>방송영상콘텐츠 창작기반구축 사업 관련 업무협의</t>
  </si>
  <si>
    <t>기능성게임 활성화 지원 사업 관련 회의</t>
  </si>
  <si>
    <t>게임해외전시 참가지원 관련 회의</t>
  </si>
  <si>
    <t>대중문화예술인 지원센터 운영 사업 관련 회의</t>
  </si>
  <si>
    <t>차세대융합형 콘텐츠산업 육성지원 사업 관련 논의</t>
  </si>
  <si>
    <t>신진디자이너 판로개척지원 사업 관련 회의</t>
  </si>
  <si>
    <t>차세대콘텐츠 동반성장지원 사업 관련 업무협의</t>
  </si>
  <si>
    <t>2013년 3월분 산업진흥부원장 업무추진비 사용내역</t>
    <phoneticPr fontId="19" type="noConversion"/>
  </si>
  <si>
    <t xml:space="preserve">총 21건 </t>
    <phoneticPr fontId="19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</si>
</sst>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###\-##\-##"/>
  </numFmts>
  <fonts count="25">
    <font>
      <sz val="11"/>
      <name val="돋움"/>
      <family val="3"/>
      <charset val="129"/>
    </font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2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62"/>
      <name val="맑은 고딕"/>
      <family val="3"/>
      <charset val="129"/>
    </font>
    <font>
      <sz val="11"/>
      <color indexed="52"/>
      <name val="맑은 고딕"/>
      <family val="3"/>
      <charset val="129"/>
    </font>
    <font>
      <sz val="11"/>
      <color indexed="60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10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11"/>
      <name val="굴림"/>
      <family val="3"/>
      <charset val="129"/>
    </font>
    <font>
      <sz val="10"/>
      <name val="돋움"/>
      <family val="3"/>
      <charset val="129"/>
    </font>
    <font>
      <b/>
      <sz val="16"/>
      <name val="돋움"/>
      <family val="3"/>
      <charset val="129"/>
    </font>
    <font>
      <sz val="10"/>
      <color indexed="8"/>
      <name val="돋움"/>
      <family val="3"/>
      <charset val="129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2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1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" fillId="23" borderId="7" applyNumberFormat="0" applyFon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20" fillId="24" borderId="10" xfId="0" applyFont="1" applyFill="1" applyBorder="1" applyAlignment="1">
      <alignment horizontal="center" vertical="center"/>
    </xf>
    <xf numFmtId="41" fontId="21" fillId="24" borderId="11" xfId="19" applyFont="1" applyFill="1" applyBorder="1" applyAlignment="1">
      <alignment horizontal="left" vertical="center" wrapText="1" indent="2"/>
    </xf>
    <xf numFmtId="0" fontId="22" fillId="0" borderId="0" xfId="0" applyFont="1">
      <alignment vertical="center"/>
    </xf>
    <xf numFmtId="0" fontId="22" fillId="0" borderId="0" xfId="0" applyFont="1" applyFill="1">
      <alignment vertical="center"/>
    </xf>
    <xf numFmtId="0" fontId="21" fillId="25" borderId="12" xfId="0" applyFont="1" applyFill="1" applyBorder="1" applyAlignment="1">
      <alignment horizontal="center" vertical="center" wrapText="1"/>
    </xf>
    <xf numFmtId="176" fontId="21" fillId="25" borderId="13" xfId="0" applyNumberFormat="1" applyFont="1" applyFill="1" applyBorder="1" applyAlignment="1">
      <alignment horizontal="center" vertical="center" wrapText="1"/>
    </xf>
    <xf numFmtId="41" fontId="21" fillId="25" borderId="14" xfId="19" applyFont="1" applyFill="1" applyBorder="1" applyAlignment="1">
      <alignment horizontal="left" vertical="center" wrapText="1" indent="2"/>
    </xf>
    <xf numFmtId="41" fontId="21" fillId="25" borderId="14" xfId="19" applyFont="1" applyFill="1" applyBorder="1" applyAlignment="1">
      <alignment horizontal="center" vertical="center" wrapText="1"/>
    </xf>
    <xf numFmtId="0" fontId="20" fillId="24" borderId="15" xfId="0" applyFont="1" applyFill="1" applyBorder="1" applyAlignment="1">
      <alignment horizontal="center" vertical="center"/>
    </xf>
    <xf numFmtId="176" fontId="22" fillId="0" borderId="15" xfId="0" applyNumberFormat="1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left" vertical="center" wrapText="1" indent="1"/>
    </xf>
    <xf numFmtId="14" fontId="22" fillId="0" borderId="15" xfId="0" applyNumberFormat="1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left" vertical="center" indent="1"/>
    </xf>
    <xf numFmtId="0" fontId="22" fillId="0" borderId="0" xfId="0" applyFont="1" applyFill="1" applyAlignment="1">
      <alignment horizontal="left" vertical="center" indent="1"/>
    </xf>
    <xf numFmtId="0" fontId="24" fillId="0" borderId="15" xfId="0" applyFont="1" applyFill="1" applyBorder="1" applyAlignment="1">
      <alignment horizontal="left" vertical="center" indent="1"/>
    </xf>
    <xf numFmtId="3" fontId="22" fillId="0" borderId="15" xfId="0" applyNumberFormat="1" applyFont="1" applyFill="1" applyBorder="1" applyAlignment="1">
      <alignment horizontal="right" vertical="center" indent="1"/>
    </xf>
    <xf numFmtId="176" fontId="22" fillId="0" borderId="0" xfId="0" applyNumberFormat="1" applyFont="1" applyAlignment="1">
      <alignment horizontal="center" vertical="center" wrapText="1"/>
    </xf>
    <xf numFmtId="0" fontId="22" fillId="26" borderId="15" xfId="0" applyFont="1" applyFill="1" applyBorder="1" applyAlignment="1">
      <alignment horizontal="left" vertical="center" wrapText="1" indent="1"/>
    </xf>
    <xf numFmtId="41" fontId="22" fillId="0" borderId="16" xfId="19" applyFont="1" applyBorder="1" applyAlignment="1">
      <alignment horizontal="left" vertical="center" wrapText="1" indent="1"/>
    </xf>
    <xf numFmtId="176" fontId="22" fillId="0" borderId="15" xfId="0" applyNumberFormat="1" applyFont="1" applyBorder="1" applyAlignment="1">
      <alignment horizontal="center" vertical="center" wrapText="1"/>
    </xf>
    <xf numFmtId="41" fontId="22" fillId="0" borderId="15" xfId="19" applyFont="1" applyBorder="1" applyAlignment="1">
      <alignment horizontal="left" vertical="center" wrapText="1" indent="1"/>
    </xf>
    <xf numFmtId="176" fontId="22" fillId="0" borderId="15" xfId="0" applyNumberFormat="1" applyFont="1" applyFill="1" applyBorder="1" applyAlignment="1">
      <alignment horizontal="center" vertical="center" wrapText="1"/>
    </xf>
    <xf numFmtId="41" fontId="22" fillId="0" borderId="15" xfId="19" applyFont="1" applyFill="1" applyBorder="1" applyAlignment="1">
      <alignment horizontal="left" vertical="center" wrapText="1" indent="1"/>
    </xf>
    <xf numFmtId="176" fontId="22" fillId="0" borderId="0" xfId="0" applyNumberFormat="1" applyFont="1" applyFill="1" applyAlignment="1">
      <alignment horizontal="center" vertical="center" wrapText="1"/>
    </xf>
    <xf numFmtId="14" fontId="22" fillId="0" borderId="15" xfId="0" applyNumberFormat="1" applyFont="1" applyBorder="1" applyAlignment="1">
      <alignment horizontal="center" vertical="center" wrapText="1"/>
    </xf>
    <xf numFmtId="41" fontId="22" fillId="0" borderId="15" xfId="19" applyFont="1" applyBorder="1" applyAlignment="1">
      <alignment horizontal="right" vertical="center" wrapText="1" indent="1"/>
    </xf>
    <xf numFmtId="3" fontId="20" fillId="24" borderId="15" xfId="0" applyNumberFormat="1" applyFont="1" applyFill="1" applyBorder="1">
      <alignment vertical="center"/>
    </xf>
    <xf numFmtId="0" fontId="23" fillId="0" borderId="0" xfId="0" applyFont="1" applyAlignment="1">
      <alignment horizontal="center" vertical="center"/>
    </xf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쉼표 [0] 2" xfId="20"/>
    <cellStyle name="표준 2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Comma [0]" xfId="19" builtinId="6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Neutral" xfId="39"/>
    <cellStyle name="Normal" xfId="0" builtinId="0"/>
    <cellStyle name="Note" xfId="40"/>
    <cellStyle name="Output" xfId="41"/>
    <cellStyle name="Title" xfId="42"/>
    <cellStyle name="Total" xfId="43"/>
    <cellStyle name="Warning Text" xfId="4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zoomScaleNormal="100" workbookViewId="0">
      <selection activeCell="D12" sqref="D12"/>
    </sheetView>
  </sheetViews>
  <sheetFormatPr defaultRowHeight="13.5"/>
  <cols>
    <col min="1" max="1" width="11.6640625" customWidth="1"/>
    <col min="2" max="2" width="44.6640625" style="1" customWidth="1"/>
    <col min="3" max="3" width="15.6640625" style="2" customWidth="1"/>
    <col min="4" max="4" width="10.44140625" customWidth="1"/>
  </cols>
  <sheetData>
    <row r="1" spans="1:4" ht="20.25">
      <c r="A1" s="30" t="s">
        <v>32</v>
      </c>
      <c r="B1" s="30"/>
      <c r="C1" s="30"/>
    </row>
    <row r="2" spans="1:4" ht="23.1" customHeight="1" thickBot="1">
      <c r="B2"/>
      <c r="C2"/>
    </row>
    <row r="3" spans="1:4" ht="23.1" customHeight="1" thickBot="1">
      <c r="A3" s="8" t="s">
        <v>2</v>
      </c>
      <c r="B3" s="7" t="s">
        <v>3</v>
      </c>
      <c r="C3" s="9" t="s">
        <v>4</v>
      </c>
    </row>
    <row r="4" spans="1:4" s="5" customFormat="1" ht="23.1" customHeight="1" thickTop="1">
      <c r="A4" s="27">
        <v>41339</v>
      </c>
      <c r="B4" s="20" t="s">
        <v>33</v>
      </c>
      <c r="C4" s="28">
        <v>242000</v>
      </c>
      <c r="D4" s="6"/>
    </row>
    <row r="5" spans="1:4" s="5" customFormat="1" ht="23.1" customHeight="1">
      <c r="A5" s="27">
        <v>41344</v>
      </c>
      <c r="B5" s="20" t="s">
        <v>34</v>
      </c>
      <c r="C5" s="28">
        <v>72000</v>
      </c>
    </row>
    <row r="6" spans="1:4" s="5" customFormat="1" ht="23.1" customHeight="1">
      <c r="A6" s="27">
        <v>41345</v>
      </c>
      <c r="B6" s="20" t="s">
        <v>35</v>
      </c>
      <c r="C6" s="28">
        <v>198000</v>
      </c>
    </row>
    <row r="7" spans="1:4" s="5" customFormat="1" ht="23.1" customHeight="1">
      <c r="A7" s="27">
        <v>41345</v>
      </c>
      <c r="B7" s="20" t="s">
        <v>36</v>
      </c>
      <c r="C7" s="28">
        <v>100000</v>
      </c>
    </row>
    <row r="8" spans="1:4" s="5" customFormat="1" ht="23.1" customHeight="1">
      <c r="A8" s="27">
        <v>41346</v>
      </c>
      <c r="B8" s="20" t="s">
        <v>37</v>
      </c>
      <c r="C8" s="28">
        <v>115000</v>
      </c>
    </row>
    <row r="9" spans="1:4" s="5" customFormat="1" ht="23.1" customHeight="1">
      <c r="A9" s="27">
        <v>41347</v>
      </c>
      <c r="B9" s="20" t="s">
        <v>38</v>
      </c>
      <c r="C9" s="28">
        <v>120000</v>
      </c>
    </row>
    <row r="10" spans="1:4" s="5" customFormat="1" ht="23.1" customHeight="1">
      <c r="A10" s="27">
        <v>41348</v>
      </c>
      <c r="B10" s="20" t="s">
        <v>39</v>
      </c>
      <c r="C10" s="28">
        <v>264000</v>
      </c>
    </row>
    <row r="11" spans="1:4" s="5" customFormat="1" ht="23.1" customHeight="1">
      <c r="A11" s="27">
        <v>41353</v>
      </c>
      <c r="B11" s="20" t="s">
        <v>40</v>
      </c>
      <c r="C11" s="28">
        <v>253000</v>
      </c>
    </row>
    <row r="12" spans="1:4" s="5" customFormat="1" ht="23.1" customHeight="1">
      <c r="A12" s="27">
        <v>41354</v>
      </c>
      <c r="B12" s="20" t="s">
        <v>41</v>
      </c>
      <c r="C12" s="28">
        <v>112000</v>
      </c>
    </row>
    <row r="13" spans="1:4" s="5" customFormat="1" ht="23.1" customHeight="1">
      <c r="A13" s="27">
        <v>41359</v>
      </c>
      <c r="B13" s="20" t="s">
        <v>42</v>
      </c>
      <c r="C13" s="28">
        <v>177000</v>
      </c>
    </row>
    <row r="14" spans="1:4" ht="23.1" customHeight="1" thickBot="1">
      <c r="A14" s="3" t="s">
        <v>7</v>
      </c>
      <c r="B14" s="3" t="s">
        <v>43</v>
      </c>
      <c r="C14" s="4">
        <f>SUM(C4:C13)</f>
        <v>1653000</v>
      </c>
    </row>
    <row r="15" spans="1:4" ht="19.5" customHeight="1"/>
  </sheetData>
  <mergeCells count="1">
    <mergeCell ref="A1:C1"/>
  </mergeCells>
  <phoneticPr fontId="19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5"/>
  <sheetViews>
    <sheetView tabSelected="1" topLeftCell="A7" zoomScaleNormal="100" workbookViewId="0">
      <selection activeCell="E28" sqref="E28"/>
    </sheetView>
  </sheetViews>
  <sheetFormatPr defaultRowHeight="13.5"/>
  <cols>
    <col min="1" max="1" width="11.6640625" customWidth="1"/>
    <col min="2" max="2" width="44.6640625" style="1" customWidth="1"/>
    <col min="3" max="3" width="15.6640625" style="2" customWidth="1"/>
    <col min="4" max="4" width="10.44140625" customWidth="1"/>
  </cols>
  <sheetData>
    <row r="1" spans="1:4" ht="20.25">
      <c r="A1" s="30" t="s">
        <v>11</v>
      </c>
      <c r="B1" s="30"/>
      <c r="C1" s="30"/>
    </row>
    <row r="2" spans="1:4" ht="23.1" customHeight="1" thickBot="1">
      <c r="B2"/>
      <c r="C2"/>
    </row>
    <row r="3" spans="1:4" ht="23.1" customHeight="1" thickBot="1">
      <c r="A3" s="8" t="s">
        <v>2</v>
      </c>
      <c r="B3" s="7" t="s">
        <v>3</v>
      </c>
      <c r="C3" s="10" t="s">
        <v>4</v>
      </c>
    </row>
    <row r="4" spans="1:4" s="5" customFormat="1" ht="23.1" customHeight="1" thickTop="1">
      <c r="A4" s="12">
        <v>20130305</v>
      </c>
      <c r="B4" s="13" t="s">
        <v>12</v>
      </c>
      <c r="C4" s="18">
        <v>75000</v>
      </c>
      <c r="D4" s="6"/>
    </row>
    <row r="5" spans="1:4" s="5" customFormat="1" ht="23.1" customHeight="1">
      <c r="A5" s="12">
        <v>20130306</v>
      </c>
      <c r="B5" s="13" t="s">
        <v>13</v>
      </c>
      <c r="C5" s="18">
        <v>45000</v>
      </c>
    </row>
    <row r="6" spans="1:4" s="5" customFormat="1" ht="23.1" customHeight="1">
      <c r="A6" s="12">
        <v>20130306</v>
      </c>
      <c r="B6" s="13" t="s">
        <v>14</v>
      </c>
      <c r="C6" s="18">
        <v>46000</v>
      </c>
    </row>
    <row r="7" spans="1:4" s="5" customFormat="1" ht="23.1" customHeight="1">
      <c r="A7" s="12">
        <v>20130306</v>
      </c>
      <c r="B7" s="13" t="s">
        <v>15</v>
      </c>
      <c r="C7" s="18">
        <v>14000</v>
      </c>
    </row>
    <row r="8" spans="1:4" s="5" customFormat="1" ht="23.1" customHeight="1">
      <c r="A8" s="14">
        <v>41340</v>
      </c>
      <c r="B8" s="13" t="s">
        <v>16</v>
      </c>
      <c r="C8" s="18">
        <v>80000</v>
      </c>
    </row>
    <row r="9" spans="1:4" s="5" customFormat="1" ht="23.1" customHeight="1">
      <c r="A9" s="14">
        <v>41341</v>
      </c>
      <c r="B9" s="13" t="s">
        <v>17</v>
      </c>
      <c r="C9" s="18">
        <v>40000</v>
      </c>
    </row>
    <row r="10" spans="1:4" s="5" customFormat="1" ht="23.1" customHeight="1">
      <c r="A10" s="14">
        <v>41348</v>
      </c>
      <c r="B10" s="13" t="s">
        <v>6</v>
      </c>
      <c r="C10" s="18">
        <v>36000</v>
      </c>
    </row>
    <row r="11" spans="1:4" s="5" customFormat="1" ht="23.1" customHeight="1">
      <c r="A11" s="14">
        <v>41351</v>
      </c>
      <c r="B11" s="13" t="s">
        <v>18</v>
      </c>
      <c r="C11" s="18">
        <v>40000</v>
      </c>
    </row>
    <row r="12" spans="1:4" s="5" customFormat="1" ht="23.1" customHeight="1">
      <c r="A12" s="14">
        <v>41352</v>
      </c>
      <c r="B12" s="15" t="s">
        <v>19</v>
      </c>
      <c r="C12" s="18">
        <v>139000</v>
      </c>
    </row>
    <row r="13" spans="1:4" s="5" customFormat="1" ht="23.1" customHeight="1">
      <c r="A13" s="14">
        <v>41353</v>
      </c>
      <c r="B13" s="15" t="s">
        <v>20</v>
      </c>
      <c r="C13" s="18">
        <v>40000</v>
      </c>
    </row>
    <row r="14" spans="1:4" s="5" customFormat="1" ht="23.1" customHeight="1">
      <c r="A14" s="14">
        <v>41353</v>
      </c>
      <c r="B14" s="15" t="s">
        <v>21</v>
      </c>
      <c r="C14" s="18">
        <v>180000</v>
      </c>
    </row>
    <row r="15" spans="1:4" s="5" customFormat="1" ht="23.1" customHeight="1">
      <c r="A15" s="14">
        <v>41353</v>
      </c>
      <c r="B15" s="13" t="s">
        <v>22</v>
      </c>
      <c r="C15" s="18">
        <v>64000</v>
      </c>
    </row>
    <row r="16" spans="1:4" s="5" customFormat="1" ht="23.1" customHeight="1">
      <c r="A16" s="14">
        <v>41354</v>
      </c>
      <c r="B16" s="16" t="s">
        <v>23</v>
      </c>
      <c r="C16" s="18">
        <v>126000</v>
      </c>
    </row>
    <row r="17" spans="1:3" s="5" customFormat="1" ht="23.1" customHeight="1">
      <c r="A17" s="14">
        <v>41355</v>
      </c>
      <c r="B17" s="13" t="s">
        <v>24</v>
      </c>
      <c r="C17" s="18">
        <v>18000</v>
      </c>
    </row>
    <row r="18" spans="1:3" s="5" customFormat="1" ht="22.5" customHeight="1">
      <c r="A18" s="14">
        <v>41355</v>
      </c>
      <c r="B18" s="13" t="s">
        <v>25</v>
      </c>
      <c r="C18" s="18">
        <v>8000</v>
      </c>
    </row>
    <row r="19" spans="1:3" s="5" customFormat="1" ht="22.5" customHeight="1">
      <c r="A19" s="14">
        <v>41358</v>
      </c>
      <c r="B19" s="15" t="s">
        <v>26</v>
      </c>
      <c r="C19" s="18">
        <v>112000</v>
      </c>
    </row>
    <row r="20" spans="1:3" s="5" customFormat="1" ht="22.5" customHeight="1">
      <c r="A20" s="14">
        <v>41358</v>
      </c>
      <c r="B20" s="15" t="s">
        <v>27</v>
      </c>
      <c r="C20" s="18">
        <v>39630</v>
      </c>
    </row>
    <row r="21" spans="1:3" s="5" customFormat="1" ht="22.5" customHeight="1">
      <c r="A21" s="14">
        <v>41358</v>
      </c>
      <c r="B21" s="17" t="s">
        <v>28</v>
      </c>
      <c r="C21" s="18">
        <v>116000</v>
      </c>
    </row>
    <row r="22" spans="1:3" s="5" customFormat="1" ht="22.5" customHeight="1">
      <c r="A22" s="14">
        <v>41359</v>
      </c>
      <c r="B22" s="13" t="s">
        <v>29</v>
      </c>
      <c r="C22" s="18">
        <v>105000</v>
      </c>
    </row>
    <row r="23" spans="1:3" s="5" customFormat="1" ht="22.5" customHeight="1">
      <c r="A23" s="14">
        <v>41360</v>
      </c>
      <c r="B23" s="15" t="s">
        <v>30</v>
      </c>
      <c r="C23" s="18">
        <v>39000</v>
      </c>
    </row>
    <row r="24" spans="1:3" s="5" customFormat="1" ht="22.5" customHeight="1">
      <c r="A24" s="14">
        <v>41361</v>
      </c>
      <c r="B24" s="13" t="s">
        <v>5</v>
      </c>
      <c r="C24" s="18">
        <v>54000</v>
      </c>
    </row>
    <row r="25" spans="1:3" ht="22.5" customHeight="1">
      <c r="A25" s="11" t="s">
        <v>31</v>
      </c>
      <c r="B25" s="11" t="s">
        <v>62</v>
      </c>
      <c r="C25" s="29">
        <f>SUM(C4:C24)</f>
        <v>1416630</v>
      </c>
    </row>
  </sheetData>
  <mergeCells count="1">
    <mergeCell ref="A1:C1"/>
  </mergeCells>
  <phoneticPr fontId="19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2"/>
  <sheetViews>
    <sheetView zoomScaleNormal="100" workbookViewId="0">
      <selection activeCell="B9" sqref="B9"/>
    </sheetView>
  </sheetViews>
  <sheetFormatPr defaultRowHeight="13.5"/>
  <cols>
    <col min="1" max="1" width="11.6640625" customWidth="1"/>
    <col min="2" max="2" width="44.6640625" style="1" customWidth="1"/>
    <col min="3" max="3" width="15.6640625" style="2" customWidth="1"/>
    <col min="4" max="4" width="10.44140625" customWidth="1"/>
  </cols>
  <sheetData>
    <row r="1" spans="1:4" ht="20.25">
      <c r="A1" s="30" t="s">
        <v>61</v>
      </c>
      <c r="B1" s="30"/>
      <c r="C1" s="30"/>
    </row>
    <row r="2" spans="1:4" ht="23.1" customHeight="1" thickBot="1"/>
    <row r="3" spans="1:4" ht="23.1" customHeight="1" thickBot="1">
      <c r="A3" s="8" t="s">
        <v>9</v>
      </c>
      <c r="B3" s="7" t="s">
        <v>8</v>
      </c>
      <c r="C3" s="9" t="s">
        <v>10</v>
      </c>
    </row>
    <row r="4" spans="1:4" s="5" customFormat="1" ht="23.1" customHeight="1" thickTop="1">
      <c r="A4" s="19">
        <v>20130304</v>
      </c>
      <c r="B4" s="20" t="s">
        <v>45</v>
      </c>
      <c r="C4" s="21">
        <v>40000</v>
      </c>
      <c r="D4" s="6"/>
    </row>
    <row r="5" spans="1:4" s="5" customFormat="1" ht="23.1" customHeight="1">
      <c r="A5" s="22">
        <v>20130305</v>
      </c>
      <c r="B5" s="13" t="s">
        <v>46</v>
      </c>
      <c r="C5" s="23">
        <v>159200</v>
      </c>
    </row>
    <row r="6" spans="1:4" s="5" customFormat="1" ht="23.1" customHeight="1">
      <c r="A6" s="22">
        <v>20130306</v>
      </c>
      <c r="B6" s="20" t="s">
        <v>47</v>
      </c>
      <c r="C6" s="23">
        <v>69000</v>
      </c>
    </row>
    <row r="7" spans="1:4" s="5" customFormat="1" ht="23.1" customHeight="1">
      <c r="A7" s="22">
        <v>20130306</v>
      </c>
      <c r="B7" s="20" t="s">
        <v>48</v>
      </c>
      <c r="C7" s="23">
        <v>114000</v>
      </c>
    </row>
    <row r="8" spans="1:4" s="5" customFormat="1" ht="23.1" customHeight="1">
      <c r="A8" s="22">
        <v>20130307</v>
      </c>
      <c r="B8" s="20" t="s">
        <v>49</v>
      </c>
      <c r="C8" s="23">
        <v>95700</v>
      </c>
    </row>
    <row r="9" spans="1:4" s="5" customFormat="1" ht="23.1" customHeight="1">
      <c r="A9" s="24">
        <v>20130312</v>
      </c>
      <c r="B9" s="20" t="s">
        <v>50</v>
      </c>
      <c r="C9" s="25">
        <v>50000</v>
      </c>
    </row>
    <row r="10" spans="1:4" s="5" customFormat="1" ht="23.1" customHeight="1">
      <c r="A10" s="26">
        <v>20130312</v>
      </c>
      <c r="B10" s="13" t="s">
        <v>51</v>
      </c>
      <c r="C10" s="25">
        <v>20000</v>
      </c>
    </row>
    <row r="11" spans="1:4" s="5" customFormat="1" ht="23.1" customHeight="1">
      <c r="A11" s="24">
        <v>20130315</v>
      </c>
      <c r="B11" s="13" t="s">
        <v>52</v>
      </c>
      <c r="C11" s="25">
        <v>39000</v>
      </c>
    </row>
    <row r="12" spans="1:4" s="5" customFormat="1" ht="23.1" customHeight="1">
      <c r="A12" s="24">
        <v>20130315</v>
      </c>
      <c r="B12" s="13" t="s">
        <v>53</v>
      </c>
      <c r="C12" s="25">
        <v>137000</v>
      </c>
    </row>
    <row r="13" spans="1:4" s="5" customFormat="1" ht="23.1" customHeight="1">
      <c r="A13" s="24">
        <v>20130318</v>
      </c>
      <c r="B13" s="13" t="s">
        <v>1</v>
      </c>
      <c r="C13" s="25">
        <v>20000</v>
      </c>
    </row>
    <row r="14" spans="1:4" s="5" customFormat="1" ht="23.1" customHeight="1">
      <c r="A14" s="24">
        <v>20130318</v>
      </c>
      <c r="B14" s="13" t="s">
        <v>54</v>
      </c>
      <c r="C14" s="25">
        <v>62000</v>
      </c>
    </row>
    <row r="15" spans="1:4" s="5" customFormat="1" ht="23.1" customHeight="1">
      <c r="A15" s="24">
        <v>20130320</v>
      </c>
      <c r="B15" s="13" t="s">
        <v>55</v>
      </c>
      <c r="C15" s="25">
        <v>52000</v>
      </c>
    </row>
    <row r="16" spans="1:4" s="5" customFormat="1" ht="23.1" customHeight="1">
      <c r="A16" s="24">
        <v>20130321</v>
      </c>
      <c r="B16" s="20" t="s">
        <v>56</v>
      </c>
      <c r="C16" s="25">
        <v>59400</v>
      </c>
    </row>
    <row r="17" spans="1:3" s="5" customFormat="1" ht="23.1" customHeight="1">
      <c r="A17" s="24">
        <v>20130322</v>
      </c>
      <c r="B17" s="13" t="s">
        <v>57</v>
      </c>
      <c r="C17" s="25">
        <v>38000</v>
      </c>
    </row>
    <row r="18" spans="1:3" s="5" customFormat="1" ht="23.1" customHeight="1">
      <c r="A18" s="24">
        <v>20130325</v>
      </c>
      <c r="B18" s="13" t="s">
        <v>58</v>
      </c>
      <c r="C18" s="25">
        <v>112500</v>
      </c>
    </row>
    <row r="19" spans="1:3" s="5" customFormat="1" ht="23.1" customHeight="1">
      <c r="A19" s="24">
        <v>20130326</v>
      </c>
      <c r="B19" s="13" t="s">
        <v>59</v>
      </c>
      <c r="C19" s="25">
        <v>22000</v>
      </c>
    </row>
    <row r="20" spans="1:3" s="5" customFormat="1" ht="23.1" customHeight="1">
      <c r="A20" s="24">
        <v>20130329</v>
      </c>
      <c r="B20" s="13" t="s">
        <v>60</v>
      </c>
      <c r="C20" s="25">
        <v>37000</v>
      </c>
    </row>
    <row r="21" spans="1:3" ht="23.1" customHeight="1" thickBot="1">
      <c r="A21" s="3" t="s">
        <v>0</v>
      </c>
      <c r="B21" s="3" t="s">
        <v>44</v>
      </c>
      <c r="C21" s="4">
        <f>SUM(C4:C20)</f>
        <v>1126800</v>
      </c>
    </row>
    <row r="22" spans="1:3" ht="19.5" customHeight="1"/>
  </sheetData>
  <mergeCells count="1">
    <mergeCell ref="A1:C1"/>
  </mergeCells>
  <phoneticPr fontId="19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원장실</vt:lpstr>
      <vt:lpstr>기반지원 부원장</vt:lpstr>
      <vt:lpstr>산업진흥 부원장</vt:lpstr>
    </vt:vector>
  </TitlesOfParts>
  <Company>한국콘텐츠진흥원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KOCCA</dc:creator>
  <cp:lastModifiedBy>Administrator</cp:lastModifiedBy>
  <cp:lastPrinted>2012-09-04T07:45:49Z</cp:lastPrinted>
  <dcterms:created xsi:type="dcterms:W3CDTF">2012-04-26T06:02:36Z</dcterms:created>
  <dcterms:modified xsi:type="dcterms:W3CDTF">2013-04-04T04:15:39Z</dcterms:modified>
</cp:coreProperties>
</file>