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95" yWindow="0" windowWidth="15360" windowHeight="13620" activeTab="2"/>
  </bookViews>
  <sheets>
    <sheet name="원장실" sheetId="9" r:id="rId1"/>
    <sheet name="전략지원 부원장" sheetId="10" r:id="rId2"/>
    <sheet name="산업진흥 부원장" sheetId="6" r:id="rId3"/>
  </sheets>
  <calcPr calcId="124519"/>
</workbook>
</file>

<file path=xl/calcChain.xml><?xml version="1.0" encoding="utf-8"?>
<calcChain xmlns="http://schemas.openxmlformats.org/spreadsheetml/2006/main">
  <c r="D19" i="10"/>
  <c r="C24" i="6"/>
  <c r="D16" i="9"/>
</calcChain>
</file>

<file path=xl/sharedStrings.xml><?xml version="1.0" encoding="utf-8"?>
<sst xmlns="http://schemas.openxmlformats.org/spreadsheetml/2006/main" count="94" uniqueCount="82">
  <si>
    <t>사용일자</t>
  </si>
  <si>
    <t>사용내역</t>
  </si>
  <si>
    <t>금액(원)</t>
  </si>
  <si>
    <t>장소</t>
    <phoneticPr fontId="19" type="noConversion"/>
  </si>
  <si>
    <t>합계</t>
    <phoneticPr fontId="19" type="noConversion"/>
  </si>
  <si>
    <t>국정과제에 따른 신규사업 발전 및 사업 구조 조정에 관한 간담회</t>
    <phoneticPr fontId="19" type="noConversion"/>
  </si>
  <si>
    <t>한류와 FTA를 통한 신흥시장 진출방안에 관한 회의</t>
    <phoneticPr fontId="19" type="noConversion"/>
  </si>
  <si>
    <t xml:space="preserve">중국 차이나조이 참가 기업과의 실적토론 및 간담회 </t>
    <phoneticPr fontId="19" type="noConversion"/>
  </si>
  <si>
    <t xml:space="preserve">2013년 상반기 경영실적 보고 및 부서별 상반기 사업구조 조정에 관한 본부장회의 </t>
    <phoneticPr fontId="19" type="noConversion"/>
  </si>
  <si>
    <t xml:space="preserve">문화콘텐츠 해외진출 확대방안 모색 및 신흥시장 개척에 관한 업무회의 </t>
    <phoneticPr fontId="19" type="noConversion"/>
  </si>
  <si>
    <t>콘텐츠 특화 인큐베이팅 프로그램 개발 협력에 관한 자문회의</t>
    <phoneticPr fontId="19" type="noConversion"/>
  </si>
  <si>
    <t>문화콘텐츠 투자활성화 사업에 관한 업무회의</t>
    <phoneticPr fontId="19" type="noConversion"/>
  </si>
  <si>
    <t xml:space="preserve">진흥원 중장기 발전계획 컨설팅 용역업체 선정에 관한 담당팀 업무회의 </t>
    <phoneticPr fontId="19" type="noConversion"/>
  </si>
  <si>
    <t>해외사무소(중국,영국) 자산 및 자금 실사 출장 담당자들과의 업무회의</t>
    <phoneticPr fontId="19" type="noConversion"/>
  </si>
  <si>
    <t>불교문화콘텐츠 발전방향제시 및 콘텐츠산업과의 연계방안 협의</t>
    <phoneticPr fontId="19" type="noConversion"/>
  </si>
  <si>
    <t xml:space="preserve">콘텐츠코리아 랩 추진 2차 세미나 개최 준비에 따른 간담회 </t>
    <phoneticPr fontId="19" type="noConversion"/>
  </si>
  <si>
    <t>미래 콘텐츠산업 해외진출 발전방향 및 동향에 관한 회의</t>
    <phoneticPr fontId="19" type="noConversion"/>
  </si>
  <si>
    <t xml:space="preserve">평가위원 섭외 시 절차 및 공정성에 관한 검사역실과의 업무회의 </t>
    <phoneticPr fontId="19" type="noConversion"/>
  </si>
  <si>
    <t>콘텐츠 창작 활동의 지원 및 문화,예술적 환경조성 사업에 관한 간담회</t>
    <phoneticPr fontId="19" type="noConversion"/>
  </si>
  <si>
    <t xml:space="preserve">스토리산업 중장기 정책방안 연구에 관한 간담회 </t>
    <phoneticPr fontId="19" type="noConversion"/>
  </si>
  <si>
    <t>콘텐츠공제조합 신입직원간담회</t>
    <phoneticPr fontId="19" type="noConversion"/>
  </si>
  <si>
    <t>연희녹두삼계탕</t>
    <phoneticPr fontId="19" type="noConversion"/>
  </si>
  <si>
    <t>콘텐츠공제조합출범관련간담회</t>
    <phoneticPr fontId="19" type="noConversion"/>
  </si>
  <si>
    <t>콘텐츠진흥원사우회</t>
    <phoneticPr fontId="19" type="noConversion"/>
  </si>
  <si>
    <t>정책통계발간관련회의</t>
    <phoneticPr fontId="19" type="noConversion"/>
  </si>
  <si>
    <t>콘텐츠 개발 관련 자문회의</t>
    <phoneticPr fontId="19" type="noConversion"/>
  </si>
  <si>
    <t>푸차이</t>
    <phoneticPr fontId="19" type="noConversion"/>
  </si>
  <si>
    <t>콘첸츠코리아랩추진관련자문</t>
    <phoneticPr fontId="19" type="noConversion"/>
  </si>
  <si>
    <t>인문학 콘텐츠를 연계한 창의적 콘텐츠 개발</t>
    <phoneticPr fontId="19" type="noConversion"/>
  </si>
  <si>
    <t>어부가</t>
    <phoneticPr fontId="19" type="noConversion"/>
  </si>
  <si>
    <t>콘텐츠공제조합관련 자문회의</t>
    <phoneticPr fontId="19" type="noConversion"/>
  </si>
  <si>
    <t>장비갈매기</t>
    <phoneticPr fontId="19" type="noConversion"/>
  </si>
  <si>
    <t>콘텐츠해외홍보관련 홍보관련 자문회의</t>
    <phoneticPr fontId="19" type="noConversion"/>
  </si>
  <si>
    <t>㈜신세계조선호텔</t>
    <phoneticPr fontId="19" type="noConversion"/>
  </si>
  <si>
    <t>게임콘텐츠 중남미 수출확대 관련자문회의</t>
    <phoneticPr fontId="19" type="noConversion"/>
  </si>
  <si>
    <t>세창대구식당</t>
    <phoneticPr fontId="19" type="noConversion"/>
  </si>
  <si>
    <t>콘텐츠공제조합 추진관련금융지원관련회의</t>
    <phoneticPr fontId="19" type="noConversion"/>
  </si>
  <si>
    <t>콘텐츠 지원 기관간 협력 방안관련회의</t>
    <phoneticPr fontId="19" type="noConversion"/>
  </si>
  <si>
    <t>산마루돌구이</t>
    <phoneticPr fontId="19" type="noConversion"/>
  </si>
  <si>
    <t>원장실 내방객용 음료구입</t>
  </si>
  <si>
    <t>홈플러스</t>
    <phoneticPr fontId="19" type="noConversion"/>
  </si>
  <si>
    <t>2013년 8월분 한국콘텐츠진흥원장 업무추진비 사용내역</t>
    <phoneticPr fontId="19" type="noConversion"/>
  </si>
  <si>
    <t>2012년 8월분 전략지원부원장 업무추진비 사용내역</t>
    <phoneticPr fontId="19" type="noConversion"/>
  </si>
  <si>
    <t>2013년 8월분 산업진흥부원장 업무추진비 사용내역</t>
    <phoneticPr fontId="19" type="noConversion"/>
  </si>
  <si>
    <t>BCWW 사전준비 미팅</t>
    <phoneticPr fontId="19" type="noConversion"/>
  </si>
  <si>
    <t>글로벌포맷지원 관련 회의</t>
    <phoneticPr fontId="19" type="noConversion"/>
  </si>
  <si>
    <t>글로벌포맷지원 관련 티미팅</t>
    <phoneticPr fontId="19" type="noConversion"/>
  </si>
  <si>
    <t>케이블TV 활성화 지원 관련 회의</t>
    <phoneticPr fontId="19" type="noConversion"/>
  </si>
  <si>
    <t>패션문화마켓 활성화 지원관련 논의</t>
    <phoneticPr fontId="19" type="noConversion"/>
  </si>
  <si>
    <t>한류 콘텐츠 수출방안 모색 회의</t>
    <phoneticPr fontId="19" type="noConversion"/>
  </si>
  <si>
    <t>모바일 게임 글로벌 퍼블리싱 계약체결 관련 오찬 회의</t>
    <phoneticPr fontId="19" type="noConversion"/>
  </si>
  <si>
    <t>모바일 콘텐츠 활성화 지원관련 만찬 회의</t>
    <phoneticPr fontId="19" type="noConversion"/>
  </si>
  <si>
    <t>교육용 콘텐츠개발지원 관련 회의</t>
    <phoneticPr fontId="19" type="noConversion"/>
  </si>
  <si>
    <t>국제방송문화교류지원사업 협의 회의</t>
    <phoneticPr fontId="19" type="noConversion"/>
  </si>
  <si>
    <t>부원장실 내방객 응대용 다과 구입</t>
    <phoneticPr fontId="19" type="noConversion"/>
  </si>
  <si>
    <t>문화사업 동향파악 관련 자문오찬 회의</t>
    <phoneticPr fontId="19" type="noConversion"/>
  </si>
  <si>
    <t>장애e스포츠대회 행사 관련 만찬 회의</t>
    <phoneticPr fontId="19" type="noConversion"/>
  </si>
  <si>
    <t>방송콘텐츠 수출관련 오찬회의</t>
    <phoneticPr fontId="19" type="noConversion"/>
  </si>
  <si>
    <t>모바일 콘텐츠 제작 지원 관련 업무 만찬 회의</t>
    <phoneticPr fontId="19" type="noConversion"/>
  </si>
  <si>
    <t>게임 과몰입 실태조사 간담회</t>
    <phoneticPr fontId="19" type="noConversion"/>
  </si>
  <si>
    <t>만화영상콘텐츠 수출 지원 관련 오찬회의</t>
    <phoneticPr fontId="19" type="noConversion"/>
  </si>
  <si>
    <t>웹툰 해외진출방안 연구 만찬회의</t>
    <phoneticPr fontId="19" type="noConversion"/>
  </si>
  <si>
    <t>정품캐릭터산업발전 관련 회의</t>
    <phoneticPr fontId="19" type="noConversion"/>
  </si>
  <si>
    <t>아시아 애니메이션공동마켓 활성화 회의</t>
    <phoneticPr fontId="19" type="noConversion"/>
  </si>
  <si>
    <t>양반집보쌈</t>
    <phoneticPr fontId="19" type="noConversion"/>
  </si>
  <si>
    <t>유정집</t>
    <phoneticPr fontId="19" type="noConversion"/>
  </si>
  <si>
    <t>한국콘텐츠진흥원사우회</t>
    <phoneticPr fontId="19" type="noConversion"/>
  </si>
  <si>
    <t>삼미삼계탕</t>
    <phoneticPr fontId="19" type="noConversion"/>
  </si>
  <si>
    <t>스탠포드</t>
    <phoneticPr fontId="19" type="noConversion"/>
  </si>
  <si>
    <t>홍대삿뽀로</t>
    <phoneticPr fontId="19" type="noConversion"/>
  </si>
  <si>
    <t>본진혼마참치</t>
    <phoneticPr fontId="19" type="noConversion"/>
  </si>
  <si>
    <t>선향정샤브샤브</t>
    <phoneticPr fontId="19" type="noConversion"/>
  </si>
  <si>
    <t>비비고</t>
    <phoneticPr fontId="19" type="noConversion"/>
  </si>
  <si>
    <t>서룡</t>
    <phoneticPr fontId="19" type="noConversion"/>
  </si>
  <si>
    <t>아카마츠</t>
    <phoneticPr fontId="19" type="noConversion"/>
  </si>
  <si>
    <t>키움참치</t>
    <phoneticPr fontId="19" type="noConversion"/>
  </si>
  <si>
    <t>다락고개</t>
    <phoneticPr fontId="19" type="noConversion"/>
  </si>
  <si>
    <t>진진바라</t>
    <phoneticPr fontId="19" type="noConversion"/>
  </si>
  <si>
    <t>예담</t>
    <phoneticPr fontId="19" type="noConversion"/>
  </si>
  <si>
    <t>12건</t>
    <phoneticPr fontId="19" type="noConversion"/>
  </si>
  <si>
    <t>15건</t>
    <phoneticPr fontId="19" type="noConversion"/>
  </si>
  <si>
    <t>20건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</si>
</sst>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name val="굴림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b/>
      <sz val="12"/>
      <name val="굴림"/>
      <family val="3"/>
      <charset val="129"/>
    </font>
    <font>
      <sz val="9"/>
      <color indexed="8"/>
      <name val="돋움"/>
      <family val="3"/>
      <charset val="129"/>
    </font>
    <font>
      <sz val="9"/>
      <color indexed="8"/>
      <name val="굴림"/>
      <family val="3"/>
      <charset val="129"/>
    </font>
    <font>
      <sz val="10"/>
      <name val="맑은 고딕"/>
      <family val="3"/>
      <charset val="129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6" fillId="0" borderId="15" xfId="0" applyFont="1" applyFill="1" applyBorder="1" applyAlignment="1">
      <alignment horizontal="center" vertical="center" wrapText="1"/>
    </xf>
    <xf numFmtId="41" fontId="21" fillId="26" borderId="11" xfId="19" applyFont="1" applyFill="1" applyBorder="1" applyAlignment="1">
      <alignment horizontal="left" vertical="center" wrapText="1" indent="2"/>
    </xf>
    <xf numFmtId="41" fontId="25" fillId="26" borderId="10" xfId="19" applyFont="1" applyFill="1" applyBorder="1" applyAlignment="1">
      <alignment horizontal="right" vertical="center" wrapText="1" inden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0" fillId="26" borderId="17" xfId="0" applyFill="1" applyBorder="1" applyAlignment="1">
      <alignment horizontal="left" vertical="center" indent="1"/>
    </xf>
    <xf numFmtId="0" fontId="0" fillId="26" borderId="17" xfId="0" applyFill="1" applyBorder="1" applyAlignment="1">
      <alignment horizontal="center" vertical="center"/>
    </xf>
    <xf numFmtId="3" fontId="20" fillId="26" borderId="17" xfId="0" applyNumberFormat="1" applyFont="1" applyFill="1" applyBorder="1" applyAlignment="1">
      <alignment horizontal="left" vertical="center" indent="2"/>
    </xf>
    <xf numFmtId="176" fontId="22" fillId="0" borderId="15" xfId="0" applyNumberFormat="1" applyFont="1" applyBorder="1" applyAlignment="1">
      <alignment horizontal="center" vertical="center"/>
    </xf>
    <xf numFmtId="14" fontId="22" fillId="0" borderId="15" xfId="0" applyNumberFormat="1" applyFont="1" applyBorder="1" applyAlignment="1">
      <alignment horizontal="center" vertical="center"/>
    </xf>
    <xf numFmtId="0" fontId="20" fillId="26" borderId="17" xfId="0" applyFont="1" applyFill="1" applyBorder="1" applyAlignment="1">
      <alignment horizontal="center" vertical="center"/>
    </xf>
    <xf numFmtId="14" fontId="24" fillId="0" borderId="15" xfId="0" applyNumberFormat="1" applyFont="1" applyFill="1" applyBorder="1" applyAlignment="1">
      <alignment horizontal="center" vertical="center" wrapText="1"/>
    </xf>
    <xf numFmtId="176" fontId="25" fillId="27" borderId="16" xfId="0" applyNumberFormat="1" applyFont="1" applyFill="1" applyBorder="1" applyAlignment="1">
      <alignment horizontal="center" vertical="center" wrapText="1"/>
    </xf>
    <xf numFmtId="176" fontId="21" fillId="27" borderId="13" xfId="0" applyNumberFormat="1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41" fontId="21" fillId="27" borderId="14" xfId="19" applyFont="1" applyFill="1" applyBorder="1" applyAlignment="1">
      <alignment horizontal="center" vertical="center" wrapText="1"/>
    </xf>
    <xf numFmtId="176" fontId="22" fillId="0" borderId="15" xfId="0" applyNumberFormat="1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 wrapText="1"/>
    </xf>
    <xf numFmtId="14" fontId="22" fillId="0" borderId="15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/>
    </xf>
    <xf numFmtId="41" fontId="24" fillId="0" borderId="15" xfId="19" applyFont="1" applyFill="1" applyBorder="1" applyAlignment="1">
      <alignment horizontal="right" vertical="center" wrapText="1"/>
    </xf>
    <xf numFmtId="41" fontId="24" fillId="0" borderId="0" xfId="19" applyFont="1" applyFill="1" applyAlignment="1">
      <alignment horizontal="right" vertical="center" wrapText="1"/>
    </xf>
    <xf numFmtId="176" fontId="0" fillId="25" borderId="15" xfId="0" applyNumberFormat="1" applyFont="1" applyFill="1" applyBorder="1" applyAlignment="1">
      <alignment horizontal="center" vertical="center" wrapText="1"/>
    </xf>
    <xf numFmtId="0" fontId="0" fillId="25" borderId="15" xfId="0" applyFont="1" applyFill="1" applyBorder="1" applyAlignment="1">
      <alignment horizontal="left" vertical="center" wrapText="1"/>
    </xf>
    <xf numFmtId="41" fontId="0" fillId="0" borderId="15" xfId="19" applyFont="1" applyBorder="1" applyAlignment="1">
      <alignment horizontal="right" vertical="center" wrapText="1"/>
    </xf>
    <xf numFmtId="0" fontId="0" fillId="0" borderId="15" xfId="0" applyFont="1" applyFill="1" applyBorder="1" applyAlignment="1">
      <alignment horizontal="left" vertical="center" wrapText="1"/>
    </xf>
    <xf numFmtId="41" fontId="0" fillId="0" borderId="15" xfId="19" applyFont="1" applyFill="1" applyBorder="1" applyAlignment="1">
      <alignment horizontal="right" vertical="center" wrapText="1"/>
    </xf>
    <xf numFmtId="176" fontId="0" fillId="25" borderId="0" xfId="0" applyNumberFormat="1" applyFont="1" applyFill="1" applyAlignment="1">
      <alignment horizontal="center" vertical="center" wrapText="1"/>
    </xf>
    <xf numFmtId="41" fontId="0" fillId="25" borderId="0" xfId="19" applyFont="1" applyFill="1" applyAlignment="1">
      <alignment horizontal="right" vertical="center" wrapText="1"/>
    </xf>
    <xf numFmtId="176" fontId="0" fillId="0" borderId="15" xfId="0" applyNumberFormat="1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3" fontId="28" fillId="0" borderId="1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Title" xfId="42"/>
    <cellStyle name="Total" xfId="43"/>
    <cellStyle name="Warning Text" xfId="44"/>
    <cellStyle name="쉼표 [0]" xfId="19" builtinId="6"/>
    <cellStyle name="쉼표 [0] 2" xfId="20"/>
    <cellStyle name="표준" xfId="0" builtinId="0"/>
    <cellStyle name="표준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19" sqref="B19"/>
    </sheetView>
  </sheetViews>
  <sheetFormatPr defaultRowHeight="13.5"/>
  <cols>
    <col min="1" max="1" width="11.6640625" customWidth="1"/>
    <col min="2" max="2" width="50.21875" style="1" customWidth="1"/>
    <col min="3" max="3" width="19.77734375" style="1" customWidth="1"/>
    <col min="4" max="4" width="15.6640625" style="2" customWidth="1"/>
  </cols>
  <sheetData>
    <row r="1" spans="1:4" ht="20.25">
      <c r="A1" s="40" t="s">
        <v>41</v>
      </c>
      <c r="B1" s="40"/>
      <c r="C1" s="40"/>
      <c r="D1" s="40"/>
    </row>
    <row r="2" spans="1:4" ht="23.1" customHeight="1" thickBot="1">
      <c r="B2"/>
      <c r="C2"/>
      <c r="D2"/>
    </row>
    <row r="3" spans="1:4" ht="23.1" customHeight="1" thickBot="1">
      <c r="A3" s="19" t="s">
        <v>0</v>
      </c>
      <c r="B3" s="20" t="s">
        <v>1</v>
      </c>
      <c r="C3" s="18" t="s">
        <v>3</v>
      </c>
      <c r="D3" s="21" t="s">
        <v>2</v>
      </c>
    </row>
    <row r="4" spans="1:4" s="3" customFormat="1" ht="22.5" customHeight="1" thickTop="1">
      <c r="A4" s="17">
        <v>41487</v>
      </c>
      <c r="B4" s="8" t="s">
        <v>20</v>
      </c>
      <c r="C4" s="5" t="s">
        <v>21</v>
      </c>
      <c r="D4" s="28">
        <v>115000</v>
      </c>
    </row>
    <row r="5" spans="1:4" s="3" customFormat="1" ht="22.5" customHeight="1">
      <c r="A5" s="17">
        <v>41491</v>
      </c>
      <c r="B5" s="8" t="s">
        <v>22</v>
      </c>
      <c r="C5" s="5" t="s">
        <v>23</v>
      </c>
      <c r="D5" s="28">
        <v>175000</v>
      </c>
    </row>
    <row r="6" spans="1:4" s="3" customFormat="1" ht="22.5" customHeight="1">
      <c r="A6" s="17">
        <v>41502</v>
      </c>
      <c r="B6" s="8" t="s">
        <v>24</v>
      </c>
      <c r="C6" s="5" t="s">
        <v>23</v>
      </c>
      <c r="D6" s="28">
        <v>120000</v>
      </c>
    </row>
    <row r="7" spans="1:4" s="3" customFormat="1" ht="22.5" customHeight="1">
      <c r="A7" s="17">
        <v>41506</v>
      </c>
      <c r="B7" s="8" t="s">
        <v>25</v>
      </c>
      <c r="C7" s="5" t="s">
        <v>26</v>
      </c>
      <c r="D7" s="28">
        <v>60000</v>
      </c>
    </row>
    <row r="8" spans="1:4" s="3" customFormat="1" ht="22.5" customHeight="1">
      <c r="A8" s="17">
        <v>41507</v>
      </c>
      <c r="B8" s="8" t="s">
        <v>27</v>
      </c>
      <c r="C8" s="5" t="s">
        <v>23</v>
      </c>
      <c r="D8" s="28">
        <v>105000</v>
      </c>
    </row>
    <row r="9" spans="1:4" s="3" customFormat="1" ht="22.5" customHeight="1">
      <c r="A9" s="17">
        <v>41507</v>
      </c>
      <c r="B9" s="8" t="s">
        <v>28</v>
      </c>
      <c r="C9" s="5" t="s">
        <v>29</v>
      </c>
      <c r="D9" s="28">
        <v>298000</v>
      </c>
    </row>
    <row r="10" spans="1:4" s="3" customFormat="1" ht="22.5" customHeight="1">
      <c r="A10" s="17">
        <v>41509</v>
      </c>
      <c r="B10" s="8" t="s">
        <v>30</v>
      </c>
      <c r="C10" s="5" t="s">
        <v>31</v>
      </c>
      <c r="D10" s="28">
        <v>150000</v>
      </c>
    </row>
    <row r="11" spans="1:4" s="3" customFormat="1" ht="22.5" customHeight="1">
      <c r="A11" s="17">
        <v>41512</v>
      </c>
      <c r="B11" s="8" t="s">
        <v>32</v>
      </c>
      <c r="C11" s="5" t="s">
        <v>33</v>
      </c>
      <c r="D11" s="28">
        <v>100386</v>
      </c>
    </row>
    <row r="12" spans="1:4" s="3" customFormat="1" ht="22.5" customHeight="1">
      <c r="A12" s="17">
        <v>41514</v>
      </c>
      <c r="B12" s="8" t="s">
        <v>34</v>
      </c>
      <c r="C12" s="5" t="s">
        <v>35</v>
      </c>
      <c r="D12" s="29">
        <v>68000</v>
      </c>
    </row>
    <row r="13" spans="1:4" s="3" customFormat="1" ht="22.5" customHeight="1">
      <c r="A13" s="17">
        <v>41514</v>
      </c>
      <c r="B13" s="8" t="s">
        <v>36</v>
      </c>
      <c r="C13" s="5" t="s">
        <v>29</v>
      </c>
      <c r="D13" s="28">
        <v>314000</v>
      </c>
    </row>
    <row r="14" spans="1:4" ht="22.5" customHeight="1">
      <c r="A14" s="17">
        <v>41515</v>
      </c>
      <c r="B14" s="8" t="s">
        <v>37</v>
      </c>
      <c r="C14" s="5" t="s">
        <v>38</v>
      </c>
      <c r="D14" s="28">
        <v>252000</v>
      </c>
    </row>
    <row r="15" spans="1:4" ht="22.5" customHeight="1" thickBot="1">
      <c r="A15" s="17">
        <v>41516</v>
      </c>
      <c r="B15" s="8" t="s">
        <v>39</v>
      </c>
      <c r="C15" s="5" t="s">
        <v>40</v>
      </c>
      <c r="D15" s="28">
        <v>106670</v>
      </c>
    </row>
    <row r="16" spans="1:4" ht="24.75" customHeight="1" thickBot="1">
      <c r="A16" s="12" t="s">
        <v>4</v>
      </c>
      <c r="B16" s="16" t="s">
        <v>79</v>
      </c>
      <c r="C16" s="11"/>
      <c r="D16" s="6">
        <f>SUM(D4:D15)</f>
        <v>1864056</v>
      </c>
    </row>
  </sheetData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4" sqref="D4:D18"/>
    </sheetView>
  </sheetViews>
  <sheetFormatPr defaultRowHeight="13.5"/>
  <cols>
    <col min="1" max="1" width="11.6640625" customWidth="1"/>
    <col min="2" max="2" width="50.21875" style="1" customWidth="1"/>
    <col min="3" max="3" width="19.77734375" style="1" customWidth="1"/>
    <col min="4" max="4" width="15.6640625" style="2" customWidth="1"/>
  </cols>
  <sheetData>
    <row r="1" spans="1:4" ht="20.25">
      <c r="A1" s="40" t="s">
        <v>42</v>
      </c>
      <c r="B1" s="40"/>
      <c r="C1" s="40"/>
      <c r="D1" s="40"/>
    </row>
    <row r="2" spans="1:4" ht="23.1" customHeight="1" thickBot="1">
      <c r="B2"/>
      <c r="C2"/>
      <c r="D2"/>
    </row>
    <row r="3" spans="1:4" ht="23.1" customHeight="1" thickBot="1">
      <c r="A3" s="19" t="s">
        <v>0</v>
      </c>
      <c r="B3" s="20" t="s">
        <v>1</v>
      </c>
      <c r="C3" s="18" t="s">
        <v>3</v>
      </c>
      <c r="D3" s="21" t="s">
        <v>2</v>
      </c>
    </row>
    <row r="4" spans="1:4" s="3" customFormat="1" ht="23.1" customHeight="1" thickTop="1">
      <c r="A4" s="22">
        <v>20130807</v>
      </c>
      <c r="B4" s="9" t="s">
        <v>5</v>
      </c>
      <c r="C4" s="38" t="s">
        <v>64</v>
      </c>
      <c r="D4" s="39">
        <v>205000</v>
      </c>
    </row>
    <row r="5" spans="1:4" s="3" customFormat="1" ht="23.1" customHeight="1">
      <c r="A5" s="14">
        <v>20130808</v>
      </c>
      <c r="B5" s="23" t="s">
        <v>6</v>
      </c>
      <c r="C5" s="10" t="s">
        <v>65</v>
      </c>
      <c r="D5" s="39">
        <v>110000</v>
      </c>
    </row>
    <row r="6" spans="1:4" s="3" customFormat="1" ht="23.1" customHeight="1">
      <c r="A6" s="14">
        <v>20130812</v>
      </c>
      <c r="B6" s="24" t="s">
        <v>7</v>
      </c>
      <c r="C6" s="10" t="s">
        <v>66</v>
      </c>
      <c r="D6" s="39">
        <v>100000</v>
      </c>
    </row>
    <row r="7" spans="1:4" s="3" customFormat="1" ht="23.1" customHeight="1">
      <c r="A7" s="14">
        <v>20130813</v>
      </c>
      <c r="B7" s="23" t="s">
        <v>8</v>
      </c>
      <c r="C7" s="10" t="s">
        <v>67</v>
      </c>
      <c r="D7" s="39">
        <v>84000</v>
      </c>
    </row>
    <row r="8" spans="1:4" s="3" customFormat="1" ht="23.1" customHeight="1">
      <c r="A8" s="15">
        <v>41500</v>
      </c>
      <c r="B8" s="23" t="s">
        <v>9</v>
      </c>
      <c r="C8" s="10" t="s">
        <v>68</v>
      </c>
      <c r="D8" s="39">
        <v>74250</v>
      </c>
    </row>
    <row r="9" spans="1:4" s="3" customFormat="1" ht="23.1" customHeight="1">
      <c r="A9" s="15">
        <v>41502</v>
      </c>
      <c r="B9" s="8" t="s">
        <v>10</v>
      </c>
      <c r="C9" s="10" t="s">
        <v>69</v>
      </c>
      <c r="D9" s="39">
        <v>158000</v>
      </c>
    </row>
    <row r="10" spans="1:4" s="3" customFormat="1" ht="23.1" customHeight="1">
      <c r="A10" s="25">
        <v>41505</v>
      </c>
      <c r="B10" s="23" t="s">
        <v>11</v>
      </c>
      <c r="C10" s="26" t="s">
        <v>70</v>
      </c>
      <c r="D10" s="39">
        <v>50000</v>
      </c>
    </row>
    <row r="11" spans="1:4" s="3" customFormat="1" ht="22.5" customHeight="1">
      <c r="A11" s="15">
        <v>41506</v>
      </c>
      <c r="B11" s="23" t="s">
        <v>12</v>
      </c>
      <c r="C11" s="10" t="s">
        <v>71</v>
      </c>
      <c r="D11" s="39">
        <v>68000</v>
      </c>
    </row>
    <row r="12" spans="1:4" s="3" customFormat="1" ht="22.5" customHeight="1">
      <c r="A12" s="15">
        <v>41508</v>
      </c>
      <c r="B12" s="9" t="s">
        <v>13</v>
      </c>
      <c r="C12" s="10" t="s">
        <v>72</v>
      </c>
      <c r="D12" s="39">
        <v>40500</v>
      </c>
    </row>
    <row r="13" spans="1:4" ht="22.5" customHeight="1">
      <c r="A13" s="15">
        <v>41509</v>
      </c>
      <c r="B13" s="23" t="s">
        <v>14</v>
      </c>
      <c r="C13" s="10" t="s">
        <v>73</v>
      </c>
      <c r="D13" s="39">
        <v>121000</v>
      </c>
    </row>
    <row r="14" spans="1:4" ht="22.5" customHeight="1">
      <c r="A14" s="15">
        <v>41512</v>
      </c>
      <c r="B14" s="9" t="s">
        <v>15</v>
      </c>
      <c r="C14" s="10" t="s">
        <v>74</v>
      </c>
      <c r="D14" s="39">
        <v>180000</v>
      </c>
    </row>
    <row r="15" spans="1:4" ht="22.5" customHeight="1">
      <c r="A15" s="15">
        <v>41512</v>
      </c>
      <c r="B15" s="27" t="s">
        <v>16</v>
      </c>
      <c r="C15" s="10" t="s">
        <v>75</v>
      </c>
      <c r="D15" s="39">
        <v>96000</v>
      </c>
    </row>
    <row r="16" spans="1:4" ht="22.5" customHeight="1">
      <c r="A16" s="15">
        <v>41514</v>
      </c>
      <c r="B16" s="8" t="s">
        <v>17</v>
      </c>
      <c r="C16" s="10" t="s">
        <v>76</v>
      </c>
      <c r="D16" s="39">
        <v>52000</v>
      </c>
    </row>
    <row r="17" spans="1:4" ht="22.5" customHeight="1">
      <c r="A17" s="15">
        <v>41514</v>
      </c>
      <c r="B17" s="8" t="s">
        <v>18</v>
      </c>
      <c r="C17" s="10" t="s">
        <v>77</v>
      </c>
      <c r="D17" s="39">
        <v>152000</v>
      </c>
    </row>
    <row r="18" spans="1:4" ht="22.5" customHeight="1" thickBot="1">
      <c r="A18" s="15">
        <v>41515</v>
      </c>
      <c r="B18" s="9" t="s">
        <v>19</v>
      </c>
      <c r="C18" s="10" t="s">
        <v>78</v>
      </c>
      <c r="D18" s="39">
        <v>422000</v>
      </c>
    </row>
    <row r="19" spans="1:4" ht="24.75" customHeight="1">
      <c r="A19" s="12" t="s">
        <v>4</v>
      </c>
      <c r="B19" s="16" t="s">
        <v>80</v>
      </c>
      <c r="C19" s="11"/>
      <c r="D19" s="13">
        <f>SUM(D4:D18)</f>
        <v>1912750</v>
      </c>
    </row>
  </sheetData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D1" sqref="D1"/>
    </sheetView>
  </sheetViews>
  <sheetFormatPr defaultRowHeight="13.5"/>
  <cols>
    <col min="1" max="1" width="11.6640625" customWidth="1"/>
    <col min="2" max="2" width="50.21875" style="1" customWidth="1"/>
    <col min="3" max="3" width="15.6640625" style="2" customWidth="1"/>
    <col min="4" max="4" width="10.44140625" customWidth="1"/>
  </cols>
  <sheetData>
    <row r="1" spans="1:4" ht="20.25">
      <c r="A1" s="40" t="s">
        <v>43</v>
      </c>
      <c r="B1" s="40"/>
      <c r="C1" s="40"/>
    </row>
    <row r="2" spans="1:4" ht="23.1" customHeight="1" thickBot="1"/>
    <row r="3" spans="1:4" ht="23.1" customHeight="1" thickBot="1">
      <c r="A3" s="19" t="s">
        <v>0</v>
      </c>
      <c r="B3" s="20" t="s">
        <v>1</v>
      </c>
      <c r="C3" s="21" t="s">
        <v>2</v>
      </c>
    </row>
    <row r="4" spans="1:4" s="3" customFormat="1" ht="23.1" customHeight="1" thickTop="1">
      <c r="A4" s="30">
        <v>20130801</v>
      </c>
      <c r="B4" s="31" t="s">
        <v>44</v>
      </c>
      <c r="C4" s="32">
        <v>99000</v>
      </c>
      <c r="D4" s="4"/>
    </row>
    <row r="5" spans="1:4" s="3" customFormat="1" ht="23.1" customHeight="1">
      <c r="A5" s="30">
        <v>20130802</v>
      </c>
      <c r="B5" s="33" t="s">
        <v>45</v>
      </c>
      <c r="C5" s="32">
        <v>30000</v>
      </c>
    </row>
    <row r="6" spans="1:4" s="3" customFormat="1" ht="23.1" customHeight="1">
      <c r="A6" s="30">
        <v>20130802</v>
      </c>
      <c r="B6" s="31" t="s">
        <v>46</v>
      </c>
      <c r="C6" s="32">
        <v>10000</v>
      </c>
    </row>
    <row r="7" spans="1:4" s="3" customFormat="1" ht="23.1" customHeight="1">
      <c r="A7" s="30">
        <v>20130805</v>
      </c>
      <c r="B7" s="31" t="s">
        <v>47</v>
      </c>
      <c r="C7" s="32">
        <v>39000</v>
      </c>
    </row>
    <row r="8" spans="1:4" s="3" customFormat="1" ht="23.1" customHeight="1">
      <c r="A8" s="30">
        <v>20130806</v>
      </c>
      <c r="B8" s="33" t="s">
        <v>48</v>
      </c>
      <c r="C8" s="34">
        <v>80000</v>
      </c>
    </row>
    <row r="9" spans="1:4" s="3" customFormat="1" ht="23.1" customHeight="1">
      <c r="A9" s="35">
        <v>20130808</v>
      </c>
      <c r="B9" s="31" t="s">
        <v>49</v>
      </c>
      <c r="C9" s="36">
        <v>231000</v>
      </c>
    </row>
    <row r="10" spans="1:4" s="3" customFormat="1" ht="23.1" customHeight="1">
      <c r="A10" s="30">
        <v>20130809</v>
      </c>
      <c r="B10" s="33" t="s">
        <v>50</v>
      </c>
      <c r="C10" s="34">
        <v>31000</v>
      </c>
    </row>
    <row r="11" spans="1:4" s="3" customFormat="1" ht="23.1" customHeight="1">
      <c r="A11" s="30">
        <v>20130809</v>
      </c>
      <c r="B11" s="33" t="s">
        <v>51</v>
      </c>
      <c r="C11" s="34">
        <v>32000</v>
      </c>
    </row>
    <row r="12" spans="1:4" s="3" customFormat="1" ht="23.1" customHeight="1">
      <c r="A12" s="30">
        <v>20130812</v>
      </c>
      <c r="B12" s="33" t="s">
        <v>52</v>
      </c>
      <c r="C12" s="34">
        <v>50000</v>
      </c>
    </row>
    <row r="13" spans="1:4" s="3" customFormat="1" ht="23.1" customHeight="1">
      <c r="A13" s="30">
        <v>20130813</v>
      </c>
      <c r="B13" s="33" t="s">
        <v>53</v>
      </c>
      <c r="C13" s="34">
        <v>35000</v>
      </c>
    </row>
    <row r="14" spans="1:4" s="3" customFormat="1" ht="23.1" customHeight="1">
      <c r="A14" s="30">
        <v>20130814</v>
      </c>
      <c r="B14" s="33" t="s">
        <v>54</v>
      </c>
      <c r="C14" s="34">
        <v>129370</v>
      </c>
    </row>
    <row r="15" spans="1:4" s="3" customFormat="1" ht="23.1" customHeight="1">
      <c r="A15" s="30">
        <v>20130816</v>
      </c>
      <c r="B15" s="33" t="s">
        <v>55</v>
      </c>
      <c r="C15" s="34">
        <v>39000</v>
      </c>
    </row>
    <row r="16" spans="1:4" s="3" customFormat="1" ht="23.1" customHeight="1">
      <c r="A16" s="30">
        <v>20130816</v>
      </c>
      <c r="B16" s="33" t="s">
        <v>56</v>
      </c>
      <c r="C16" s="34">
        <v>33000</v>
      </c>
    </row>
    <row r="17" spans="1:3" s="3" customFormat="1" ht="23.1" customHeight="1">
      <c r="A17" s="30">
        <v>20130823</v>
      </c>
      <c r="B17" s="33" t="s">
        <v>57</v>
      </c>
      <c r="C17" s="34">
        <v>49500</v>
      </c>
    </row>
    <row r="18" spans="1:3" s="3" customFormat="1" ht="23.1" customHeight="1">
      <c r="A18" s="30">
        <v>20130823</v>
      </c>
      <c r="B18" s="33" t="s">
        <v>58</v>
      </c>
      <c r="C18" s="34">
        <v>78000</v>
      </c>
    </row>
    <row r="19" spans="1:3" s="3" customFormat="1" ht="23.1" customHeight="1">
      <c r="A19" s="37">
        <v>20130826</v>
      </c>
      <c r="B19" s="33" t="s">
        <v>59</v>
      </c>
      <c r="C19" s="34">
        <v>92400</v>
      </c>
    </row>
    <row r="20" spans="1:3" s="3" customFormat="1" ht="23.1" customHeight="1">
      <c r="A20" s="37">
        <v>20130827</v>
      </c>
      <c r="B20" s="33" t="s">
        <v>60</v>
      </c>
      <c r="C20" s="34">
        <v>18000</v>
      </c>
    </row>
    <row r="21" spans="1:3" s="3" customFormat="1" ht="23.1" customHeight="1">
      <c r="A21" s="37">
        <v>20130827</v>
      </c>
      <c r="B21" s="33" t="s">
        <v>61</v>
      </c>
      <c r="C21" s="34">
        <v>52000</v>
      </c>
    </row>
    <row r="22" spans="1:3" s="3" customFormat="1" ht="23.1" customHeight="1">
      <c r="A22" s="37">
        <v>20130828</v>
      </c>
      <c r="B22" s="33" t="s">
        <v>62</v>
      </c>
      <c r="C22" s="34">
        <v>175000</v>
      </c>
    </row>
    <row r="23" spans="1:3" s="3" customFormat="1" ht="23.1" customHeight="1" thickBot="1">
      <c r="A23" s="37">
        <v>20130829</v>
      </c>
      <c r="B23" s="33" t="s">
        <v>63</v>
      </c>
      <c r="C23" s="34">
        <v>82500</v>
      </c>
    </row>
    <row r="24" spans="1:3" ht="24.75" customHeight="1" thickBot="1">
      <c r="A24" s="12" t="s">
        <v>4</v>
      </c>
      <c r="B24" s="16" t="s">
        <v>81</v>
      </c>
      <c r="C24" s="7">
        <f>SUM(C4:C23)</f>
        <v>1385770</v>
      </c>
    </row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원장실</vt:lpstr>
      <vt:lpstr>전략지원 부원장</vt:lpstr>
      <vt:lpstr>산업진흥 부원장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Windows 사용자</cp:lastModifiedBy>
  <cp:lastPrinted>2012-09-04T07:45:49Z</cp:lastPrinted>
  <dcterms:created xsi:type="dcterms:W3CDTF">2012-04-26T06:02:36Z</dcterms:created>
  <dcterms:modified xsi:type="dcterms:W3CDTF">2013-10-25T00:33:20Z</dcterms:modified>
</cp:coreProperties>
</file>