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95" yWindow="0" windowWidth="15360" windowHeight="13620"/>
  </bookViews>
  <sheets>
    <sheet name="원장실" sheetId="9" r:id="rId1"/>
    <sheet name="전략지원 부원장" sheetId="10" r:id="rId2"/>
    <sheet name="산업진흥 부원장" sheetId="6" r:id="rId3"/>
  </sheets>
  <calcPr calcId="124519"/>
</workbook>
</file>

<file path=xl/calcChain.xml><?xml version="1.0" encoding="utf-8"?>
<calcChain xmlns="http://schemas.openxmlformats.org/spreadsheetml/2006/main">
  <c r="D22" i="6"/>
  <c r="C20" i="9"/>
</calcChain>
</file>

<file path=xl/sharedStrings.xml><?xml version="1.0" encoding="utf-8"?>
<sst xmlns="http://schemas.openxmlformats.org/spreadsheetml/2006/main" count="105" uniqueCount="89">
  <si>
    <t>사용일자</t>
  </si>
  <si>
    <t>사용내역</t>
  </si>
  <si>
    <t>금액(원)</t>
  </si>
  <si>
    <t>장소</t>
    <phoneticPr fontId="19" type="noConversion"/>
  </si>
  <si>
    <t>2012년 7월분 전략지원부원장 업무추진비 사용내역</t>
    <phoneticPr fontId="19" type="noConversion"/>
  </si>
  <si>
    <t xml:space="preserve">이야기산업 활성화 방안 및 지역 창작센터 지원에 관한 업무회의 </t>
    <phoneticPr fontId="19" type="noConversion"/>
  </si>
  <si>
    <t xml:space="preserve">게임문화사업과 청소년 문화교류의 활성화를 위한 업무회의 </t>
    <phoneticPr fontId="19" type="noConversion"/>
  </si>
  <si>
    <t>콘텐츠문화산업과 문화예술 연계방안에 대한 논의</t>
  </si>
  <si>
    <t xml:space="preserve">콘텐츠 취업 지원사업에 관한 업무회의 </t>
    <phoneticPr fontId="19" type="noConversion"/>
  </si>
  <si>
    <t>2013년 하반기 콘텐츠산업 전망에 관한 업무회의</t>
    <phoneticPr fontId="19" type="noConversion"/>
  </si>
  <si>
    <t xml:space="preserve">한류콘텐츠 지원사업 동향에 관한 간담회 </t>
    <phoneticPr fontId="19" type="noConversion"/>
  </si>
  <si>
    <t xml:space="preserve">콘텐츠코리아랩추진관련 문화부 담당팀 간담회 </t>
    <phoneticPr fontId="19" type="noConversion"/>
  </si>
  <si>
    <t>콘텐츠문화산업과 관광명품화사업 연계방안 논의</t>
    <phoneticPr fontId="19" type="noConversion"/>
  </si>
  <si>
    <t>대중음악 우수프로젝트지원 및 창의 디자이너 국내의상 제작지원에 관한 담당팀 업무보고 및 회의</t>
    <phoneticPr fontId="19" type="noConversion"/>
  </si>
  <si>
    <t xml:space="preserve">HD드라마타운 총사업비 증액에 관한 기재부방문 업무회의용 음료구입 </t>
    <phoneticPr fontId="19" type="noConversion"/>
  </si>
  <si>
    <t xml:space="preserve">전사 위기관리 컨설팅 추진 및 우리 원 위기관리 대응체계 구축에 관한 업무회의 </t>
    <phoneticPr fontId="19" type="noConversion"/>
  </si>
  <si>
    <t>큰집돌솥설렁탕</t>
    <phoneticPr fontId="19" type="noConversion"/>
  </si>
  <si>
    <t>골목식당</t>
    <phoneticPr fontId="19" type="noConversion"/>
  </si>
  <si>
    <t>웨이칭차이나</t>
    <phoneticPr fontId="19" type="noConversion"/>
  </si>
  <si>
    <t>장루하달식탁</t>
    <phoneticPr fontId="19" type="noConversion"/>
  </si>
  <si>
    <t>일품당샤브샤브</t>
    <phoneticPr fontId="19" type="noConversion"/>
  </si>
  <si>
    <t>청진생대구탕</t>
    <phoneticPr fontId="19" type="noConversion"/>
  </si>
  <si>
    <t>마포소문난원조족발</t>
    <phoneticPr fontId="19" type="noConversion"/>
  </si>
  <si>
    <t>스탠포드</t>
    <phoneticPr fontId="19" type="noConversion"/>
  </si>
  <si>
    <t>삼청동칼국수</t>
    <phoneticPr fontId="19" type="noConversion"/>
  </si>
  <si>
    <t>한국콘텐츠진흥원사우회</t>
    <phoneticPr fontId="19" type="noConversion"/>
  </si>
  <si>
    <t>홈플러스</t>
    <phoneticPr fontId="19" type="noConversion"/>
  </si>
  <si>
    <t>한옥</t>
    <phoneticPr fontId="19" type="noConversion"/>
  </si>
  <si>
    <t>샌드프레소(기재부점)</t>
    <phoneticPr fontId="19" type="noConversion"/>
  </si>
  <si>
    <t>다락고개추어탕</t>
    <phoneticPr fontId="19" type="noConversion"/>
  </si>
  <si>
    <t xml:space="preserve">콘텐츠경영학과 운영에관한 숭실대,한국경제신문사와의 MOU체결에 따른 회의  </t>
    <phoneticPr fontId="19" type="noConversion"/>
  </si>
  <si>
    <t>샌드앤푸드한경센터</t>
    <phoneticPr fontId="19" type="noConversion"/>
  </si>
  <si>
    <t>부원장실 내방객 응대용 차대</t>
    <phoneticPr fontId="19" type="noConversion"/>
  </si>
  <si>
    <t>2013년 7월분 한국콘텐츠진흥원장 업무추진비 사용내역</t>
    <phoneticPr fontId="19" type="noConversion"/>
  </si>
  <si>
    <t>방송영상콘텐츠 케이블 공동제작지원 관련회의</t>
    <phoneticPr fontId="19" type="noConversion"/>
  </si>
  <si>
    <t>한국 패션 문화 해외진출지원 사업관련 회의</t>
    <phoneticPr fontId="19" type="noConversion"/>
  </si>
  <si>
    <t>대중문화예술상 심사관련 회의</t>
    <phoneticPr fontId="19" type="noConversion"/>
  </si>
  <si>
    <t>게임해외수출 활성화 지원사업 관련 회의</t>
    <phoneticPr fontId="19" type="noConversion"/>
  </si>
  <si>
    <t>영상콘텐츠 지원사업 현황 관련 회의</t>
    <phoneticPr fontId="19" type="noConversion"/>
  </si>
  <si>
    <t>캐릭터 유통 활성화 지원 관련 회의</t>
    <phoneticPr fontId="19" type="noConversion"/>
  </si>
  <si>
    <t>차세대콘텐츠 동반성장사업관련 회의</t>
    <phoneticPr fontId="19" type="noConversion"/>
  </si>
  <si>
    <t>2013 캐릭터라이선싱페어 관련 회의</t>
    <phoneticPr fontId="19" type="noConversion"/>
  </si>
  <si>
    <t>K-pop 해외쇼케이스 지원사업 관련 업무 회의</t>
    <phoneticPr fontId="19" type="noConversion"/>
  </si>
  <si>
    <t>부원장실 내방객 응대용 레이스시트 구입</t>
    <phoneticPr fontId="19" type="noConversion"/>
  </si>
  <si>
    <t>방송진흥기금 융자지원 관련회의</t>
    <phoneticPr fontId="19" type="noConversion"/>
  </si>
  <si>
    <t>R&amp;D 개발기술설명 간담회</t>
    <phoneticPr fontId="19" type="noConversion"/>
  </si>
  <si>
    <t>스마트콘텐츠 홍보마케팅 착수회의</t>
    <phoneticPr fontId="19" type="noConversion"/>
  </si>
  <si>
    <t>e스포츠 활성화 지원사업관련 회의</t>
    <phoneticPr fontId="19" type="noConversion"/>
  </si>
  <si>
    <t>대중음악 창작기반강화 사업관련 회의</t>
    <phoneticPr fontId="19" type="noConversion"/>
  </si>
  <si>
    <t>진흥원 업무관련 유관기관 협의회의</t>
    <phoneticPr fontId="19" type="noConversion"/>
  </si>
  <si>
    <t>글로벌 영상콘텐츠 제작지원 관련협의</t>
    <phoneticPr fontId="19" type="noConversion"/>
  </si>
  <si>
    <t>모바일 게임 육성지원 사업관련 간담회</t>
    <phoneticPr fontId="19" type="noConversion"/>
  </si>
  <si>
    <t>2013년 7월분 산업진흥부원장 업무추진비 사용내역</t>
    <phoneticPr fontId="19" type="noConversion"/>
  </si>
  <si>
    <t>듬북담북</t>
    <phoneticPr fontId="19" type="noConversion"/>
  </si>
  <si>
    <t>합계</t>
    <phoneticPr fontId="19" type="noConversion"/>
  </si>
  <si>
    <t xml:space="preserve">미디어콘텐츠 창의인재 양성사업에관한 업무회의 </t>
    <phoneticPr fontId="19" type="noConversion"/>
  </si>
  <si>
    <t>16건</t>
    <phoneticPr fontId="19" type="noConversion"/>
  </si>
  <si>
    <t>18건</t>
    <phoneticPr fontId="19" type="noConversion"/>
  </si>
  <si>
    <t>콘텐츠 유통 및 거래 활성화 관련 자문회의</t>
    <phoneticPr fontId="19" type="noConversion"/>
  </si>
  <si>
    <t>콘텐츠코리아 랩 출범 관련 자문회의</t>
    <phoneticPr fontId="19" type="noConversion"/>
  </si>
  <si>
    <t>내방객 접대용 음료 및 다과구입(7월)</t>
    <phoneticPr fontId="19" type="noConversion"/>
  </si>
  <si>
    <t>콘텐츠홍보관련 자문회의</t>
    <phoneticPr fontId="19" type="noConversion"/>
  </si>
  <si>
    <t>CT R&amp;D 지원사업관련 자문회의</t>
    <phoneticPr fontId="19" type="noConversion"/>
  </si>
  <si>
    <t>원내 현안 관련 회의</t>
    <phoneticPr fontId="19" type="noConversion"/>
  </si>
  <si>
    <t>콘텐츠종합지원센터활성화 방안 논의</t>
    <phoneticPr fontId="19" type="noConversion"/>
  </si>
  <si>
    <t>문화산업 활성화 관련 자문회의</t>
    <phoneticPr fontId="19" type="noConversion"/>
  </si>
  <si>
    <t>터키 경주 세계문화 엑스포 홍보 관련 자문</t>
    <phoneticPr fontId="19" type="noConversion"/>
  </si>
  <si>
    <t>게임 산업 활성화 관련 자문회의</t>
    <phoneticPr fontId="19" type="noConversion"/>
  </si>
  <si>
    <t>복고클럽 운영관련 자문회의</t>
    <phoneticPr fontId="19" type="noConversion"/>
  </si>
  <si>
    <t>콘텐츠 성과물 홍보 전략 자문회의</t>
    <phoneticPr fontId="19" type="noConversion"/>
  </si>
  <si>
    <t>패션산업 활성화 자문회의</t>
    <phoneticPr fontId="19" type="noConversion"/>
  </si>
  <si>
    <t>원장실 내방객용 음료구입</t>
    <phoneticPr fontId="19" type="noConversion"/>
  </si>
  <si>
    <t>글로벌콘텐츠 확산 전략 자문회의</t>
    <phoneticPr fontId="19" type="noConversion"/>
  </si>
  <si>
    <t>20213-07-31</t>
    <phoneticPr fontId="19" type="noConversion"/>
  </si>
  <si>
    <t>루루</t>
    <phoneticPr fontId="19" type="noConversion"/>
  </si>
  <si>
    <t>놀부부대찌개&amp;철판구이</t>
    <phoneticPr fontId="19" type="noConversion"/>
  </si>
  <si>
    <t>사리원</t>
    <phoneticPr fontId="19" type="noConversion"/>
  </si>
  <si>
    <t>G마켓</t>
    <phoneticPr fontId="19" type="noConversion"/>
  </si>
  <si>
    <t>송이보감</t>
    <phoneticPr fontId="19" type="noConversion"/>
  </si>
  <si>
    <t>스텐포드호텔</t>
    <phoneticPr fontId="19" type="noConversion"/>
  </si>
  <si>
    <t>스탠포드호텔</t>
    <phoneticPr fontId="19" type="noConversion"/>
  </si>
  <si>
    <t>떡쌈시대</t>
    <phoneticPr fontId="19" type="noConversion"/>
  </si>
  <si>
    <t>센다이</t>
    <phoneticPr fontId="19" type="noConversion"/>
  </si>
  <si>
    <t>청태산</t>
    <phoneticPr fontId="19" type="noConversion"/>
  </si>
  <si>
    <t>가원</t>
    <phoneticPr fontId="19" type="noConversion"/>
  </si>
  <si>
    <t>명동칼국수</t>
    <phoneticPr fontId="19" type="noConversion"/>
  </si>
  <si>
    <t>성과관리 향상을 위한 자문회의</t>
    <phoneticPr fontId="19" type="noConversion"/>
  </si>
  <si>
    <t>창조자산마당 구축의 방향성 도출 세미나 개최에 관한 TF팀 업무회의</t>
    <phoneticPr fontId="19" type="noConversion"/>
  </si>
  <si>
    <t>미디어콘텐츠 창의인재 양성사업 관련 검토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</si>
</sst>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###\-##\-##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2"/>
      <name val="굴림"/>
      <family val="3"/>
      <charset val="129"/>
    </font>
    <font>
      <sz val="9"/>
      <color indexed="8"/>
      <name val="돋움"/>
      <family val="3"/>
      <charset val="129"/>
    </font>
    <font>
      <sz val="9"/>
      <name val="굴림"/>
      <family val="3"/>
      <charset val="129"/>
    </font>
    <font>
      <sz val="9"/>
      <color indexed="8"/>
      <name val="굴림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6" fillId="25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 wrapText="1"/>
    </xf>
    <xf numFmtId="176" fontId="22" fillId="0" borderId="16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76" fontId="21" fillId="27" borderId="13" xfId="0" applyNumberFormat="1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41" fontId="21" fillId="27" borderId="14" xfId="19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/>
    </xf>
    <xf numFmtId="0" fontId="0" fillId="26" borderId="17" xfId="0" applyFill="1" applyBorder="1" applyAlignment="1">
      <alignment horizontal="left" vertical="center" indent="1"/>
    </xf>
    <xf numFmtId="176" fontId="22" fillId="0" borderId="18" xfId="0" applyNumberFormat="1" applyFont="1" applyBorder="1" applyAlignment="1">
      <alignment horizontal="center" vertical="center" wrapText="1"/>
    </xf>
    <xf numFmtId="0" fontId="24" fillId="25" borderId="19" xfId="0" applyFont="1" applyFill="1" applyBorder="1" applyAlignment="1">
      <alignment horizontal="left" vertical="center" wrapText="1"/>
    </xf>
    <xf numFmtId="0" fontId="26" fillId="25" borderId="19" xfId="0" applyFont="1" applyFill="1" applyBorder="1" applyAlignment="1">
      <alignment horizontal="center" vertical="center" wrapText="1"/>
    </xf>
    <xf numFmtId="176" fontId="22" fillId="0" borderId="2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176" fontId="25" fillId="27" borderId="12" xfId="0" applyNumberFormat="1" applyFont="1" applyFill="1" applyBorder="1" applyAlignment="1">
      <alignment horizontal="center" vertical="center" wrapText="1"/>
    </xf>
    <xf numFmtId="41" fontId="1" fillId="25" borderId="21" xfId="20" applyFont="1" applyFill="1" applyBorder="1" applyAlignment="1">
      <alignment vertical="center" wrapText="1"/>
    </xf>
    <xf numFmtId="41" fontId="1" fillId="25" borderId="22" xfId="20" applyFont="1" applyFill="1" applyBorder="1" applyAlignment="1">
      <alignment vertical="center" wrapText="1"/>
    </xf>
    <xf numFmtId="41" fontId="1" fillId="25" borderId="11" xfId="20" applyFont="1" applyFill="1" applyBorder="1" applyAlignment="1">
      <alignment vertical="center" wrapText="1"/>
    </xf>
    <xf numFmtId="0" fontId="0" fillId="26" borderId="23" xfId="0" applyFill="1" applyBorder="1" applyAlignment="1">
      <alignment horizontal="center" vertical="center"/>
    </xf>
    <xf numFmtId="41" fontId="25" fillId="26" borderId="24" xfId="19" applyFont="1" applyFill="1" applyBorder="1" applyAlignment="1">
      <alignment horizontal="right" vertical="center" wrapText="1" indent="1"/>
    </xf>
    <xf numFmtId="3" fontId="20" fillId="26" borderId="24" xfId="0" applyNumberFormat="1" applyFont="1" applyFill="1" applyBorder="1" applyAlignment="1">
      <alignment horizontal="left" vertical="center" indent="2"/>
    </xf>
    <xf numFmtId="176" fontId="22" fillId="0" borderId="16" xfId="0" applyNumberFormat="1" applyFont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right" vertical="center"/>
    </xf>
    <xf numFmtId="14" fontId="22" fillId="0" borderId="16" xfId="0" applyNumberFormat="1" applyFont="1" applyBorder="1" applyAlignment="1">
      <alignment horizontal="center" vertical="center"/>
    </xf>
    <xf numFmtId="14" fontId="22" fillId="0" borderId="2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right" vertical="center"/>
    </xf>
    <xf numFmtId="176" fontId="21" fillId="27" borderId="25" xfId="0" applyNumberFormat="1" applyFont="1" applyFill="1" applyBorder="1" applyAlignment="1">
      <alignment horizontal="center" vertical="center" wrapText="1"/>
    </xf>
    <xf numFmtId="0" fontId="21" fillId="27" borderId="26" xfId="0" applyFont="1" applyFill="1" applyBorder="1" applyAlignment="1">
      <alignment horizontal="center" vertical="center" wrapText="1"/>
    </xf>
    <xf numFmtId="176" fontId="25" fillId="27" borderId="26" xfId="0" applyNumberFormat="1" applyFont="1" applyFill="1" applyBorder="1" applyAlignment="1">
      <alignment horizontal="center" vertical="center" wrapText="1"/>
    </xf>
    <xf numFmtId="41" fontId="21" fillId="27" borderId="27" xfId="19" applyFont="1" applyFill="1" applyBorder="1" applyAlignment="1">
      <alignment horizontal="center" vertical="center" wrapText="1"/>
    </xf>
    <xf numFmtId="176" fontId="24" fillId="0" borderId="18" xfId="0" applyNumberFormat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center" shrinkToFit="1"/>
    </xf>
    <xf numFmtId="0" fontId="27" fillId="24" borderId="15" xfId="0" applyFont="1" applyFill="1" applyBorder="1" applyAlignment="1">
      <alignment horizontal="left" vertical="center" shrinkToFit="1"/>
    </xf>
    <xf numFmtId="0" fontId="24" fillId="0" borderId="15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0" xfId="0" applyFont="1" applyFill="1" applyBorder="1" applyAlignment="1">
      <alignment horizontal="left" vertical="center" shrinkToFit="1"/>
    </xf>
    <xf numFmtId="41" fontId="21" fillId="26" borderId="24" xfId="19" applyFont="1" applyFill="1" applyBorder="1" applyAlignment="1">
      <alignment horizontal="left" vertical="center" wrapText="1" indent="2"/>
    </xf>
    <xf numFmtId="14" fontId="24" fillId="0" borderId="18" xfId="0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left" vertical="center" wrapText="1"/>
    </xf>
    <xf numFmtId="41" fontId="1" fillId="0" borderId="21" xfId="19" applyFont="1" applyFill="1" applyBorder="1" applyAlignment="1">
      <alignment horizontal="right" vertical="center" wrapText="1"/>
    </xf>
    <xf numFmtId="14" fontId="24" fillId="0" borderId="16" xfId="0" applyNumberFormat="1" applyFont="1" applyFill="1" applyBorder="1" applyAlignment="1">
      <alignment horizontal="center" vertical="center" wrapText="1"/>
    </xf>
    <xf numFmtId="41" fontId="1" fillId="0" borderId="22" xfId="19" applyFont="1" applyFill="1" applyBorder="1" applyAlignment="1">
      <alignment horizontal="right" vertical="center" wrapText="1"/>
    </xf>
    <xf numFmtId="14" fontId="24" fillId="0" borderId="20" xfId="0" applyNumberFormat="1" applyFont="1" applyFill="1" applyBorder="1" applyAlignment="1">
      <alignment horizontal="center" vertical="center" wrapText="1"/>
    </xf>
    <xf numFmtId="41" fontId="1" fillId="0" borderId="11" xfId="19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쉼표 [0]" xfId="19" builtinId="6"/>
    <cellStyle name="쉼표 [0] 2" xfId="20"/>
    <cellStyle name="표준" xfId="0" builtinId="0"/>
    <cellStyle name="표준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D2" sqref="D2"/>
    </sheetView>
  </sheetViews>
  <sheetFormatPr defaultRowHeight="13.5"/>
  <cols>
    <col min="1" max="1" width="11.6640625" customWidth="1"/>
    <col min="2" max="2" width="28.33203125" style="1" bestFit="1" customWidth="1"/>
    <col min="3" max="3" width="15.6640625" style="2" customWidth="1"/>
  </cols>
  <sheetData>
    <row r="1" spans="1:3" ht="20.25">
      <c r="A1" s="56" t="s">
        <v>33</v>
      </c>
      <c r="B1" s="56"/>
      <c r="C1" s="56"/>
    </row>
    <row r="2" spans="1:3" ht="23.1" customHeight="1" thickBot="1">
      <c r="B2"/>
      <c r="C2"/>
    </row>
    <row r="3" spans="1:3" ht="23.1" customHeight="1" thickBot="1">
      <c r="A3" s="36" t="s">
        <v>0</v>
      </c>
      <c r="B3" s="37" t="s">
        <v>1</v>
      </c>
      <c r="C3" s="39" t="s">
        <v>2</v>
      </c>
    </row>
    <row r="4" spans="1:3" s="3" customFormat="1" ht="22.5" customHeight="1" thickTop="1">
      <c r="A4" s="49">
        <v>41457</v>
      </c>
      <c r="B4" s="50" t="s">
        <v>58</v>
      </c>
      <c r="C4" s="51">
        <v>155000</v>
      </c>
    </row>
    <row r="5" spans="1:3" s="3" customFormat="1" ht="22.5" customHeight="1">
      <c r="A5" s="52">
        <v>41458</v>
      </c>
      <c r="B5" s="8" t="s">
        <v>59</v>
      </c>
      <c r="C5" s="53">
        <v>190000</v>
      </c>
    </row>
    <row r="6" spans="1:3" s="3" customFormat="1" ht="22.5" customHeight="1">
      <c r="A6" s="52">
        <v>41460</v>
      </c>
      <c r="B6" s="8" t="s">
        <v>60</v>
      </c>
      <c r="C6" s="53">
        <v>150510</v>
      </c>
    </row>
    <row r="7" spans="1:3" s="3" customFormat="1" ht="22.5" customHeight="1">
      <c r="A7" s="52">
        <v>41460</v>
      </c>
      <c r="B7" s="8" t="s">
        <v>61</v>
      </c>
      <c r="C7" s="53">
        <v>60000</v>
      </c>
    </row>
    <row r="8" spans="1:3" s="3" customFormat="1" ht="22.5" customHeight="1">
      <c r="A8" s="52">
        <v>41464</v>
      </c>
      <c r="B8" s="8" t="s">
        <v>62</v>
      </c>
      <c r="C8" s="53">
        <v>56000</v>
      </c>
    </row>
    <row r="9" spans="1:3" s="3" customFormat="1" ht="22.5" customHeight="1">
      <c r="A9" s="52">
        <v>41466</v>
      </c>
      <c r="B9" s="8" t="s">
        <v>63</v>
      </c>
      <c r="C9" s="53">
        <v>148000</v>
      </c>
    </row>
    <row r="10" spans="1:3" s="3" customFormat="1" ht="22.5" customHeight="1">
      <c r="A10" s="52">
        <v>41470</v>
      </c>
      <c r="B10" s="8" t="s">
        <v>64</v>
      </c>
      <c r="C10" s="53">
        <v>40000</v>
      </c>
    </row>
    <row r="11" spans="1:3" s="3" customFormat="1" ht="22.5" customHeight="1">
      <c r="A11" s="52">
        <v>41471</v>
      </c>
      <c r="B11" s="8" t="s">
        <v>65</v>
      </c>
      <c r="C11" s="53">
        <v>290400</v>
      </c>
    </row>
    <row r="12" spans="1:3" s="3" customFormat="1" ht="22.5" customHeight="1">
      <c r="A12" s="52">
        <v>41471</v>
      </c>
      <c r="B12" s="8" t="s">
        <v>86</v>
      </c>
      <c r="C12" s="53">
        <v>88000</v>
      </c>
    </row>
    <row r="13" spans="1:3" s="3" customFormat="1" ht="22.5" customHeight="1">
      <c r="A13" s="52">
        <v>41472</v>
      </c>
      <c r="B13" s="8" t="s">
        <v>66</v>
      </c>
      <c r="C13" s="53">
        <v>19000</v>
      </c>
    </row>
    <row r="14" spans="1:3" ht="22.5" customHeight="1">
      <c r="A14" s="52">
        <v>41477</v>
      </c>
      <c r="B14" s="8" t="s">
        <v>67</v>
      </c>
      <c r="C14" s="53">
        <v>315000</v>
      </c>
    </row>
    <row r="15" spans="1:3" ht="22.5" customHeight="1">
      <c r="A15" s="52">
        <v>41479</v>
      </c>
      <c r="B15" s="8" t="s">
        <v>68</v>
      </c>
      <c r="C15" s="53">
        <v>39000</v>
      </c>
    </row>
    <row r="16" spans="1:3" ht="22.5" customHeight="1">
      <c r="A16" s="52">
        <v>41484</v>
      </c>
      <c r="B16" s="8" t="s">
        <v>69</v>
      </c>
      <c r="C16" s="53">
        <v>115000</v>
      </c>
    </row>
    <row r="17" spans="1:3" ht="22.5" customHeight="1">
      <c r="A17" s="52">
        <v>41485</v>
      </c>
      <c r="B17" s="8" t="s">
        <v>70</v>
      </c>
      <c r="C17" s="53">
        <v>52000</v>
      </c>
    </row>
    <row r="18" spans="1:3" ht="22.5" customHeight="1">
      <c r="A18" s="52">
        <v>41485</v>
      </c>
      <c r="B18" s="8" t="s">
        <v>71</v>
      </c>
      <c r="C18" s="53">
        <v>110800</v>
      </c>
    </row>
    <row r="19" spans="1:3" ht="22.5" customHeight="1" thickBot="1">
      <c r="A19" s="54" t="s">
        <v>73</v>
      </c>
      <c r="B19" s="22" t="s">
        <v>72</v>
      </c>
      <c r="C19" s="55">
        <v>139000</v>
      </c>
    </row>
    <row r="20" spans="1:3" ht="24.75" customHeight="1" thickBot="1">
      <c r="A20" s="27" t="s">
        <v>54</v>
      </c>
      <c r="B20" s="16" t="s">
        <v>56</v>
      </c>
      <c r="C20" s="48">
        <f>SUM(C4:C19)</f>
        <v>1967710</v>
      </c>
    </row>
  </sheetData>
  <mergeCells count="1">
    <mergeCell ref="A1:C1"/>
  </mergeCells>
  <phoneticPr fontId="19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11" sqref="B11"/>
    </sheetView>
  </sheetViews>
  <sheetFormatPr defaultRowHeight="13.5"/>
  <cols>
    <col min="1" max="1" width="11.6640625" customWidth="1"/>
    <col min="2" max="2" width="58" style="1" customWidth="1"/>
    <col min="3" max="3" width="19.77734375" style="1" customWidth="1"/>
    <col min="4" max="4" width="15.6640625" style="2" customWidth="1"/>
  </cols>
  <sheetData>
    <row r="1" spans="1:4" ht="20.25">
      <c r="A1" s="56" t="s">
        <v>4</v>
      </c>
      <c r="B1" s="56"/>
      <c r="C1" s="56"/>
      <c r="D1" s="56"/>
    </row>
    <row r="2" spans="1:4" ht="23.1" customHeight="1" thickBot="1">
      <c r="B2"/>
      <c r="C2"/>
      <c r="D2"/>
    </row>
    <row r="3" spans="1:4" ht="23.1" customHeight="1" thickBot="1">
      <c r="A3" s="36" t="s">
        <v>0</v>
      </c>
      <c r="B3" s="37" t="s">
        <v>1</v>
      </c>
      <c r="C3" s="38" t="s">
        <v>3</v>
      </c>
      <c r="D3" s="39" t="s">
        <v>2</v>
      </c>
    </row>
    <row r="4" spans="1:4" s="3" customFormat="1" ht="23.1" customHeight="1" thickTop="1">
      <c r="A4" s="40">
        <v>20130701</v>
      </c>
      <c r="B4" s="43" t="s">
        <v>5</v>
      </c>
      <c r="C4" s="41" t="s">
        <v>16</v>
      </c>
      <c r="D4" s="42">
        <v>24000</v>
      </c>
    </row>
    <row r="5" spans="1:4" s="3" customFormat="1" ht="23.1" customHeight="1">
      <c r="A5" s="30">
        <v>20130702</v>
      </c>
      <c r="B5" s="44" t="s">
        <v>6</v>
      </c>
      <c r="C5" s="9" t="s">
        <v>17</v>
      </c>
      <c r="D5" s="31">
        <v>50000</v>
      </c>
    </row>
    <row r="6" spans="1:4" s="3" customFormat="1" ht="23.1" customHeight="1">
      <c r="A6" s="30">
        <v>20130703</v>
      </c>
      <c r="B6" s="45" t="s">
        <v>7</v>
      </c>
      <c r="C6" s="9" t="s">
        <v>18</v>
      </c>
      <c r="D6" s="31">
        <v>56000</v>
      </c>
    </row>
    <row r="7" spans="1:4" s="3" customFormat="1" ht="23.1" customHeight="1">
      <c r="A7" s="30">
        <v>20130705</v>
      </c>
      <c r="B7" s="44" t="s">
        <v>8</v>
      </c>
      <c r="C7" s="9" t="s">
        <v>19</v>
      </c>
      <c r="D7" s="31">
        <v>30000</v>
      </c>
    </row>
    <row r="8" spans="1:4" s="3" customFormat="1" ht="23.1" customHeight="1">
      <c r="A8" s="32">
        <v>41463</v>
      </c>
      <c r="B8" s="44" t="s">
        <v>9</v>
      </c>
      <c r="C8" s="9" t="s">
        <v>20</v>
      </c>
      <c r="D8" s="31">
        <v>54000</v>
      </c>
    </row>
    <row r="9" spans="1:4" s="3" customFormat="1" ht="23.1" customHeight="1">
      <c r="A9" s="32">
        <v>41465</v>
      </c>
      <c r="B9" s="46" t="s">
        <v>87</v>
      </c>
      <c r="C9" s="9" t="s">
        <v>21</v>
      </c>
      <c r="D9" s="31">
        <v>124000</v>
      </c>
    </row>
    <row r="10" spans="1:4" s="3" customFormat="1" ht="23.1" customHeight="1">
      <c r="A10" s="32">
        <v>41465</v>
      </c>
      <c r="B10" s="44" t="s">
        <v>88</v>
      </c>
      <c r="C10" s="9" t="s">
        <v>22</v>
      </c>
      <c r="D10" s="31">
        <v>34000</v>
      </c>
    </row>
    <row r="11" spans="1:4" s="3" customFormat="1" ht="22.5" customHeight="1">
      <c r="A11" s="32">
        <v>41466</v>
      </c>
      <c r="B11" s="46" t="s">
        <v>10</v>
      </c>
      <c r="C11" s="9" t="s">
        <v>23</v>
      </c>
      <c r="D11" s="31">
        <v>70125</v>
      </c>
    </row>
    <row r="12" spans="1:4" s="3" customFormat="1" ht="22.5" customHeight="1">
      <c r="A12" s="32">
        <v>41470</v>
      </c>
      <c r="B12" s="45" t="s">
        <v>11</v>
      </c>
      <c r="C12" s="9" t="s">
        <v>24</v>
      </c>
      <c r="D12" s="31">
        <v>62000</v>
      </c>
    </row>
    <row r="13" spans="1:4" ht="22.5" customHeight="1">
      <c r="A13" s="32">
        <v>41471</v>
      </c>
      <c r="B13" s="45" t="s">
        <v>55</v>
      </c>
      <c r="C13" s="9" t="s">
        <v>25</v>
      </c>
      <c r="D13" s="31">
        <v>80000</v>
      </c>
    </row>
    <row r="14" spans="1:4" ht="22.5" customHeight="1">
      <c r="A14" s="32">
        <v>41472</v>
      </c>
      <c r="B14" s="45" t="s">
        <v>30</v>
      </c>
      <c r="C14" s="9" t="s">
        <v>31</v>
      </c>
      <c r="D14" s="31">
        <v>17700</v>
      </c>
    </row>
    <row r="15" spans="1:4" ht="22.5" customHeight="1">
      <c r="A15" s="32">
        <v>41472</v>
      </c>
      <c r="B15" s="44" t="s">
        <v>12</v>
      </c>
      <c r="C15" s="9" t="s">
        <v>18</v>
      </c>
      <c r="D15" s="31">
        <v>84000</v>
      </c>
    </row>
    <row r="16" spans="1:4" ht="22.5" customHeight="1">
      <c r="A16" s="32">
        <v>41474</v>
      </c>
      <c r="B16" s="45" t="s">
        <v>32</v>
      </c>
      <c r="C16" s="9" t="s">
        <v>26</v>
      </c>
      <c r="D16" s="31">
        <v>140280</v>
      </c>
    </row>
    <row r="17" spans="1:4" ht="22.5" customHeight="1">
      <c r="A17" s="32">
        <v>41477</v>
      </c>
      <c r="B17" s="45" t="s">
        <v>13</v>
      </c>
      <c r="C17" s="9" t="s">
        <v>27</v>
      </c>
      <c r="D17" s="31">
        <v>208000</v>
      </c>
    </row>
    <row r="18" spans="1:4" ht="22.5" customHeight="1">
      <c r="A18" s="32">
        <v>41478</v>
      </c>
      <c r="B18" s="45" t="s">
        <v>14</v>
      </c>
      <c r="C18" s="9" t="s">
        <v>28</v>
      </c>
      <c r="D18" s="31">
        <v>7800</v>
      </c>
    </row>
    <row r="19" spans="1:4" ht="21" customHeight="1" thickBot="1">
      <c r="A19" s="33">
        <v>41484</v>
      </c>
      <c r="B19" s="47" t="s">
        <v>15</v>
      </c>
      <c r="C19" s="34" t="s">
        <v>29</v>
      </c>
      <c r="D19" s="35">
        <v>52000</v>
      </c>
    </row>
    <row r="20" spans="1:4" ht="24.75" customHeight="1" thickBot="1">
      <c r="A20" s="27" t="s">
        <v>54</v>
      </c>
      <c r="B20" s="16" t="s">
        <v>56</v>
      </c>
      <c r="C20" s="17"/>
      <c r="D20" s="29">
        <v>1093905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B11" sqref="B11"/>
    </sheetView>
  </sheetViews>
  <sheetFormatPr defaultRowHeight="13.5"/>
  <cols>
    <col min="1" max="1" width="11.6640625" customWidth="1"/>
    <col min="2" max="2" width="50.21875" style="1" customWidth="1"/>
    <col min="3" max="3" width="19.77734375" style="1" customWidth="1"/>
    <col min="4" max="4" width="15.6640625" style="2" customWidth="1"/>
    <col min="5" max="5" width="10.44140625" customWidth="1"/>
  </cols>
  <sheetData>
    <row r="1" spans="1:5" ht="20.25">
      <c r="A1" s="56" t="s">
        <v>52</v>
      </c>
      <c r="B1" s="56"/>
      <c r="C1" s="56"/>
      <c r="D1" s="56"/>
    </row>
    <row r="2" spans="1:5" ht="23.1" customHeight="1" thickBot="1"/>
    <row r="3" spans="1:5" ht="23.1" customHeight="1" thickBot="1">
      <c r="A3" s="13" t="s">
        <v>0</v>
      </c>
      <c r="B3" s="14" t="s">
        <v>1</v>
      </c>
      <c r="C3" s="23" t="s">
        <v>3</v>
      </c>
      <c r="D3" s="15" t="s">
        <v>2</v>
      </c>
    </row>
    <row r="4" spans="1:5" s="3" customFormat="1" ht="23.1" customHeight="1" thickTop="1">
      <c r="A4" s="18">
        <v>20130701</v>
      </c>
      <c r="B4" s="19" t="s">
        <v>34</v>
      </c>
      <c r="C4" s="20" t="s">
        <v>83</v>
      </c>
      <c r="D4" s="24">
        <v>14000</v>
      </c>
      <c r="E4" s="4"/>
    </row>
    <row r="5" spans="1:5" s="3" customFormat="1" ht="23.1" customHeight="1">
      <c r="A5" s="10">
        <v>20130702</v>
      </c>
      <c r="B5" s="8" t="s">
        <v>35</v>
      </c>
      <c r="C5" s="5" t="s">
        <v>84</v>
      </c>
      <c r="D5" s="25">
        <v>40000</v>
      </c>
    </row>
    <row r="6" spans="1:5" s="3" customFormat="1" ht="23.1" customHeight="1">
      <c r="A6" s="10">
        <v>20130703</v>
      </c>
      <c r="B6" s="7" t="s">
        <v>36</v>
      </c>
      <c r="C6" s="5" t="s">
        <v>85</v>
      </c>
      <c r="D6" s="25">
        <v>231000</v>
      </c>
    </row>
    <row r="7" spans="1:5" s="3" customFormat="1" ht="23.1" customHeight="1">
      <c r="A7" s="10">
        <v>20130708</v>
      </c>
      <c r="B7" s="7" t="s">
        <v>37</v>
      </c>
      <c r="C7" s="5" t="s">
        <v>25</v>
      </c>
      <c r="D7" s="25">
        <v>46750</v>
      </c>
    </row>
    <row r="8" spans="1:5" s="3" customFormat="1" ht="23.1" customHeight="1">
      <c r="A8" s="10">
        <v>20130710</v>
      </c>
      <c r="B8" s="7" t="s">
        <v>38</v>
      </c>
      <c r="C8" s="5" t="s">
        <v>74</v>
      </c>
      <c r="D8" s="25">
        <v>40500</v>
      </c>
    </row>
    <row r="9" spans="1:5" s="3" customFormat="1" ht="23.1" customHeight="1">
      <c r="A9" s="11">
        <v>20130712</v>
      </c>
      <c r="B9" s="8" t="s">
        <v>39</v>
      </c>
      <c r="C9" s="6" t="s">
        <v>75</v>
      </c>
      <c r="D9" s="25">
        <v>63000</v>
      </c>
    </row>
    <row r="10" spans="1:5" s="3" customFormat="1" ht="23.1" customHeight="1">
      <c r="A10" s="11">
        <v>20130716</v>
      </c>
      <c r="B10" s="8" t="s">
        <v>40</v>
      </c>
      <c r="C10" s="6" t="s">
        <v>76</v>
      </c>
      <c r="D10" s="25">
        <v>191000</v>
      </c>
    </row>
    <row r="11" spans="1:5" s="3" customFormat="1" ht="23.1" customHeight="1">
      <c r="A11" s="11">
        <v>20130716</v>
      </c>
      <c r="B11" s="8" t="s">
        <v>41</v>
      </c>
      <c r="C11" s="6" t="s">
        <v>74</v>
      </c>
      <c r="D11" s="25">
        <v>36000</v>
      </c>
    </row>
    <row r="12" spans="1:5" s="3" customFormat="1" ht="23.1" customHeight="1">
      <c r="A12" s="11">
        <v>20130717</v>
      </c>
      <c r="B12" s="8" t="s">
        <v>42</v>
      </c>
      <c r="C12" s="6" t="s">
        <v>53</v>
      </c>
      <c r="D12" s="25">
        <v>39000</v>
      </c>
    </row>
    <row r="13" spans="1:5" s="3" customFormat="1" ht="23.1" customHeight="1">
      <c r="A13" s="11">
        <v>20130719</v>
      </c>
      <c r="B13" s="8" t="s">
        <v>43</v>
      </c>
      <c r="C13" s="6" t="s">
        <v>77</v>
      </c>
      <c r="D13" s="25">
        <v>98000</v>
      </c>
    </row>
    <row r="14" spans="1:5" s="3" customFormat="1" ht="23.1" customHeight="1">
      <c r="A14" s="11">
        <v>20130719</v>
      </c>
      <c r="B14" s="8" t="s">
        <v>44</v>
      </c>
      <c r="C14" s="6" t="s">
        <v>74</v>
      </c>
      <c r="D14" s="25">
        <v>20000</v>
      </c>
    </row>
    <row r="15" spans="1:5" s="3" customFormat="1" ht="23.1" customHeight="1">
      <c r="A15" s="11">
        <v>20130722</v>
      </c>
      <c r="B15" s="8" t="s">
        <v>45</v>
      </c>
      <c r="C15" s="6" t="s">
        <v>78</v>
      </c>
      <c r="D15" s="25">
        <v>63000</v>
      </c>
    </row>
    <row r="16" spans="1:5" s="3" customFormat="1" ht="23.1" customHeight="1">
      <c r="A16" s="11">
        <v>20130724</v>
      </c>
      <c r="B16" s="8" t="s">
        <v>46</v>
      </c>
      <c r="C16" s="6" t="s">
        <v>79</v>
      </c>
      <c r="D16" s="25">
        <v>72000</v>
      </c>
    </row>
    <row r="17" spans="1:4" s="3" customFormat="1" ht="23.1" customHeight="1">
      <c r="A17" s="11">
        <v>20130726</v>
      </c>
      <c r="B17" s="8" t="s">
        <v>47</v>
      </c>
      <c r="C17" s="6" t="s">
        <v>74</v>
      </c>
      <c r="D17" s="25">
        <v>55000</v>
      </c>
    </row>
    <row r="18" spans="1:4" s="3" customFormat="1" ht="23.1" customHeight="1">
      <c r="A18" s="11">
        <v>20130729</v>
      </c>
      <c r="B18" s="8" t="s">
        <v>48</v>
      </c>
      <c r="C18" s="6" t="s">
        <v>80</v>
      </c>
      <c r="D18" s="25">
        <v>235000</v>
      </c>
    </row>
    <row r="19" spans="1:4" ht="22.5" customHeight="1">
      <c r="A19" s="11">
        <v>20130729</v>
      </c>
      <c r="B19" s="8" t="s">
        <v>49</v>
      </c>
      <c r="C19" s="6" t="s">
        <v>74</v>
      </c>
      <c r="D19" s="25">
        <v>41000</v>
      </c>
    </row>
    <row r="20" spans="1:4" ht="22.5" customHeight="1">
      <c r="A20" s="11">
        <v>20130731</v>
      </c>
      <c r="B20" s="8" t="s">
        <v>50</v>
      </c>
      <c r="C20" s="6" t="s">
        <v>81</v>
      </c>
      <c r="D20" s="25">
        <v>15000</v>
      </c>
    </row>
    <row r="21" spans="1:4" ht="22.5" customHeight="1" thickBot="1">
      <c r="A21" s="21">
        <v>20130731</v>
      </c>
      <c r="B21" s="22" t="s">
        <v>51</v>
      </c>
      <c r="C21" s="12" t="s">
        <v>82</v>
      </c>
      <c r="D21" s="26">
        <v>87000</v>
      </c>
    </row>
    <row r="22" spans="1:4" ht="24.75" customHeight="1" thickBot="1">
      <c r="A22" s="27" t="s">
        <v>54</v>
      </c>
      <c r="B22" s="16" t="s">
        <v>57</v>
      </c>
      <c r="C22" s="17"/>
      <c r="D22" s="28">
        <f>SUM(D4:D21)</f>
        <v>1387250</v>
      </c>
    </row>
  </sheetData>
  <mergeCells count="1">
    <mergeCell ref="A1:D1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원장실</vt:lpstr>
      <vt:lpstr>전략지원 부원장</vt:lpstr>
      <vt:lpstr>산업진흥 부원장</vt:lpstr>
    </vt:vector>
  </TitlesOfParts>
  <Company>한국콘텐츠진흥원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KOCCA</dc:creator>
  <cp:lastModifiedBy>Windows 사용자</cp:lastModifiedBy>
  <cp:lastPrinted>2013-08-06T00:35:05Z</cp:lastPrinted>
  <dcterms:created xsi:type="dcterms:W3CDTF">2012-04-26T06:02:36Z</dcterms:created>
  <dcterms:modified xsi:type="dcterms:W3CDTF">2013-10-25T00:33:00Z</dcterms:modified>
</cp:coreProperties>
</file>