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95" yWindow="0" windowWidth="15360" windowHeight="13620" activeTab="2"/>
  </bookViews>
  <sheets>
    <sheet name="원장실" sheetId="9" r:id="rId1"/>
    <sheet name="전략지원 부원장" sheetId="10" r:id="rId2"/>
    <sheet name="산업진흥 부원장" sheetId="6" r:id="rId3"/>
  </sheets>
  <calcPr calcId="125725"/>
</workbook>
</file>

<file path=xl/calcChain.xml><?xml version="1.0" encoding="utf-8"?>
<calcChain xmlns="http://schemas.openxmlformats.org/spreadsheetml/2006/main">
  <c r="E21" i="9"/>
  <c r="E12" i="10"/>
  <c r="E22" i="6"/>
</calcChain>
</file>

<file path=xl/sharedStrings.xml><?xml version="1.0" encoding="utf-8"?>
<sst xmlns="http://schemas.openxmlformats.org/spreadsheetml/2006/main" count="198" uniqueCount="88">
  <si>
    <t>사용일자</t>
  </si>
  <si>
    <t>금액(원)</t>
  </si>
  <si>
    <t>합계</t>
    <phoneticPr fontId="19" type="noConversion"/>
  </si>
  <si>
    <t>사용목적</t>
    <phoneticPr fontId="19" type="noConversion"/>
  </si>
  <si>
    <t>사용자</t>
    <phoneticPr fontId="19" type="noConversion"/>
  </si>
  <si>
    <t>사용방법</t>
    <phoneticPr fontId="19" type="noConversion"/>
  </si>
  <si>
    <t>사용장소</t>
    <phoneticPr fontId="19" type="noConversion"/>
  </si>
  <si>
    <t>김한곤부원장</t>
    <phoneticPr fontId="19" type="noConversion"/>
  </si>
  <si>
    <t>법인카드</t>
    <phoneticPr fontId="19" type="noConversion"/>
  </si>
  <si>
    <t>총 18건</t>
    <phoneticPr fontId="19" type="noConversion"/>
  </si>
  <si>
    <t>총 17건</t>
    <phoneticPr fontId="19" type="noConversion"/>
  </si>
  <si>
    <t>권택민부원장</t>
    <phoneticPr fontId="19" type="noConversion"/>
  </si>
  <si>
    <t>법인카드</t>
    <phoneticPr fontId="19" type="noConversion"/>
  </si>
  <si>
    <t>국정감사관련 협의</t>
    <phoneticPr fontId="19" type="noConversion"/>
  </si>
  <si>
    <t>국정감사 후속조치관련 회의</t>
    <phoneticPr fontId="19" type="noConversion"/>
  </si>
  <si>
    <t>영국 한류EXPO추진관련 자문회의</t>
    <phoneticPr fontId="19" type="noConversion"/>
  </si>
  <si>
    <t>원장실 내방객용 음료구입</t>
    <phoneticPr fontId="19" type="noConversion"/>
  </si>
  <si>
    <t>콘텐츠홍보관련 자문회의</t>
    <phoneticPr fontId="19" type="noConversion"/>
  </si>
  <si>
    <t>콘텐츠협력관련 자문회의</t>
    <phoneticPr fontId="19" type="noConversion"/>
  </si>
  <si>
    <t>방송콘텐츠 제작지원 관련회의</t>
    <phoneticPr fontId="19" type="noConversion"/>
  </si>
  <si>
    <t>해외진출을 위한 자문회의</t>
    <phoneticPr fontId="19" type="noConversion"/>
  </si>
  <si>
    <t>콘텐츠융합을통한 웹개발관련 자문회의</t>
    <phoneticPr fontId="19" type="noConversion"/>
  </si>
  <si>
    <t>K-culture확산을위한 자문회의</t>
    <phoneticPr fontId="19" type="noConversion"/>
  </si>
  <si>
    <t>디지털콘텐츠 활용관련 자문회의</t>
    <phoneticPr fontId="19" type="noConversion"/>
  </si>
  <si>
    <t>글로벌한류확산관련 자문회의</t>
    <phoneticPr fontId="19" type="noConversion"/>
  </si>
  <si>
    <t>콘텐츠 활성화 관련 자문회의</t>
    <phoneticPr fontId="19" type="noConversion"/>
  </si>
  <si>
    <t>방송콘텐츠제작지원에 관련 자문회의</t>
    <phoneticPr fontId="19" type="noConversion"/>
  </si>
  <si>
    <t>한류콘텐츠 해외진출확대전략 자문회의</t>
    <phoneticPr fontId="19" type="noConversion"/>
  </si>
  <si>
    <t>애니메이션 해외진출확대를 위한 금융지원관련 회의</t>
    <phoneticPr fontId="19" type="noConversion"/>
  </si>
  <si>
    <t>차세대CT개발지원 관련자문회의</t>
    <phoneticPr fontId="19" type="noConversion"/>
  </si>
  <si>
    <t>정태성차장</t>
    <phoneticPr fontId="19" type="noConversion"/>
  </si>
  <si>
    <t>홍상표원장</t>
    <phoneticPr fontId="19" type="noConversion"/>
  </si>
  <si>
    <t>국산 캐릭터 수출지원 관련 회의</t>
    <phoneticPr fontId="19" type="noConversion"/>
  </si>
  <si>
    <t>기능성 게임 아이디어 공모 만찬 회의</t>
    <phoneticPr fontId="19" type="noConversion"/>
  </si>
  <si>
    <t>융합형 스마트콘텐츠 제작지원 회의</t>
    <phoneticPr fontId="19" type="noConversion"/>
  </si>
  <si>
    <t>포맷 쇼케이스 관련 오찬 회의</t>
    <phoneticPr fontId="19" type="noConversion"/>
  </si>
  <si>
    <t>콘텐츠 이용 보호 캠페인 추진사업 만찬 논의</t>
    <phoneticPr fontId="19" type="noConversion"/>
  </si>
  <si>
    <t>기술료 폐업 상각 채권 심의 관련 회의</t>
    <phoneticPr fontId="19" type="noConversion"/>
  </si>
  <si>
    <t>콘텐츠 상생협혁 문화 확산 홍보 관련 오찬 회의</t>
    <phoneticPr fontId="19" type="noConversion"/>
  </si>
  <si>
    <t>컴퓨터그래픽 산업육성 CG제작지원 사업 만찬 간담회</t>
    <phoneticPr fontId="19" type="noConversion"/>
  </si>
  <si>
    <t>차세대콘텐츠 동반성장지원 종료사업 보고 간담회</t>
    <phoneticPr fontId="19" type="noConversion"/>
  </si>
  <si>
    <t>건전 아케이드 게임물 테스트 관련 회의</t>
    <phoneticPr fontId="19" type="noConversion"/>
  </si>
  <si>
    <t>Wee센터 게임과몰입 상담사 성과보고 간담회</t>
    <phoneticPr fontId="19" type="noConversion"/>
  </si>
  <si>
    <t>DICON 2013 개최 관련 회의</t>
    <phoneticPr fontId="19" type="noConversion"/>
  </si>
  <si>
    <t>대중상 시상식 관련 오찬 회의</t>
    <phoneticPr fontId="19" type="noConversion"/>
  </si>
  <si>
    <t>모바일게임 현지화 지원사업 관련 만찬 논의</t>
    <phoneticPr fontId="19" type="noConversion"/>
  </si>
  <si>
    <t>만화원작 쇼케이스 개최 관련 회의</t>
    <phoneticPr fontId="19" type="noConversion"/>
  </si>
  <si>
    <t>한류엑스포개최 지원 관련 간담회</t>
    <phoneticPr fontId="19" type="noConversion"/>
  </si>
  <si>
    <t>CT R&amp;D사업추진 방안 모색 회의</t>
    <phoneticPr fontId="19" type="noConversion"/>
  </si>
  <si>
    <t>기능성 게임 제작지원 간담회</t>
    <phoneticPr fontId="19" type="noConversion"/>
  </si>
  <si>
    <t>경기 고양시 덕양구 행주내동</t>
    <phoneticPr fontId="19" type="noConversion"/>
  </si>
  <si>
    <t>성남 분당구 서현동</t>
    <phoneticPr fontId="19" type="noConversion"/>
  </si>
  <si>
    <t>마포구 상암동</t>
    <phoneticPr fontId="19" type="noConversion"/>
  </si>
  <si>
    <t>용산구 문배동</t>
    <phoneticPr fontId="19" type="noConversion"/>
  </si>
  <si>
    <t>성남시 분당구 율동</t>
    <phoneticPr fontId="19" type="noConversion"/>
  </si>
  <si>
    <t>경기 고양시 덕양구 용두동</t>
    <phoneticPr fontId="19" type="noConversion"/>
  </si>
  <si>
    <t>경기 고양 덕양 용두로</t>
    <phoneticPr fontId="19" type="noConversion"/>
  </si>
  <si>
    <t>서울 마포구 상암동</t>
    <phoneticPr fontId="19" type="noConversion"/>
  </si>
  <si>
    <t>경기도 고양시 덕양구 행주로</t>
    <phoneticPr fontId="19" type="noConversion"/>
  </si>
  <si>
    <t>성남 분당 정자동</t>
    <phoneticPr fontId="19" type="noConversion"/>
  </si>
  <si>
    <t>경기도 고양시 덕양구 행주내동</t>
    <phoneticPr fontId="19" type="noConversion"/>
  </si>
  <si>
    <t>경기 성남시 분당구 서현동</t>
    <phoneticPr fontId="19" type="noConversion"/>
  </si>
  <si>
    <t>서울 은평구 응암1동</t>
    <phoneticPr fontId="19" type="noConversion"/>
  </si>
  <si>
    <t>홍대 아트센터 실무협의 진행에 관한 회의</t>
    <phoneticPr fontId="19" type="noConversion"/>
  </si>
  <si>
    <t>1인 창조기업 비즈니스센터 관련 자문회의</t>
    <phoneticPr fontId="19" type="noConversion"/>
  </si>
  <si>
    <t>한류 콘텐츠 활성화 사업 관련 업무협의</t>
    <phoneticPr fontId="19" type="noConversion"/>
  </si>
  <si>
    <t>2013년 콘텐츠산업연구개발사업에 관한 담당팀 업무보고 및 회의</t>
    <phoneticPr fontId="19" type="noConversion"/>
  </si>
  <si>
    <t>콘텐츠코리아 랩 제1센터 공간디자인에 관한 업무협의</t>
    <phoneticPr fontId="19" type="noConversion"/>
  </si>
  <si>
    <t>게임중독 관리법 및 규제에 관한 논의 및 자문회의</t>
    <phoneticPr fontId="19" type="noConversion"/>
  </si>
  <si>
    <t>내방객 응대용 다과구입</t>
    <phoneticPr fontId="19" type="noConversion"/>
  </si>
  <si>
    <t>2014 전략지원부문 사업계획에 관한 업무보고 및 회의</t>
    <phoneticPr fontId="19" type="noConversion"/>
  </si>
  <si>
    <t>서초구 서초동</t>
    <phoneticPr fontId="19" type="noConversion"/>
  </si>
  <si>
    <t>마포구 성산동</t>
    <phoneticPr fontId="19" type="noConversion"/>
  </si>
  <si>
    <t>총 8건</t>
    <phoneticPr fontId="19" type="noConversion"/>
  </si>
  <si>
    <t>2013년 11월분 한국콘텐츠진흥원장 업무추진비 사용내역</t>
    <phoneticPr fontId="19" type="noConversion"/>
  </si>
  <si>
    <t>2013년 11월분 전략지원부원장 업무추진비 사용내역</t>
    <phoneticPr fontId="19" type="noConversion"/>
  </si>
  <si>
    <t>2013년 11월분 산업진흥부원장 업무추진비 사용내역</t>
    <phoneticPr fontId="19" type="noConversion"/>
  </si>
  <si>
    <t>세종대로14길 북창동</t>
    <phoneticPr fontId="19" type="noConversion"/>
  </si>
  <si>
    <t>강남구 논현2동</t>
    <phoneticPr fontId="19" type="noConversion"/>
  </si>
  <si>
    <t>마포구 상암동</t>
    <phoneticPr fontId="19" type="noConversion"/>
  </si>
  <si>
    <t>종로구 당주동</t>
    <phoneticPr fontId="19" type="noConversion"/>
  </si>
  <si>
    <t>서대문구 연희동</t>
    <phoneticPr fontId="19" type="noConversion"/>
  </si>
  <si>
    <t>종로구 필운동</t>
    <phoneticPr fontId="19" type="noConversion"/>
  </si>
  <si>
    <t>종로구 관훈동</t>
    <phoneticPr fontId="19" type="noConversion"/>
  </si>
  <si>
    <t>종로구 혜화동</t>
    <phoneticPr fontId="19" type="noConversion"/>
  </si>
  <si>
    <t>종로구 재동</t>
    <phoneticPr fontId="19" type="noConversion"/>
  </si>
  <si>
    <t>LONDON</t>
    <phoneticPr fontId="19" type="noConversion"/>
  </si>
  <si>
    <t>영등포구 여의도동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</si>
</sst>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name val="굴림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b/>
      <sz val="12"/>
      <name val="굴림"/>
      <family val="3"/>
      <charset val="129"/>
    </font>
    <font>
      <sz val="9"/>
      <color indexed="8"/>
      <name val="돋움"/>
      <family val="3"/>
      <charset val="129"/>
    </font>
    <font>
      <sz val="9"/>
      <name val="굴림"/>
      <family val="3"/>
      <charset val="129"/>
    </font>
    <font>
      <sz val="9"/>
      <color indexed="8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22" fillId="0" borderId="0" xfId="0" applyFont="1">
      <alignment vertical="center"/>
    </xf>
    <xf numFmtId="0" fontId="24" fillId="24" borderId="13" xfId="0" applyFont="1" applyFill="1" applyBorder="1" applyAlignment="1">
      <alignment horizontal="left" vertical="center" wrapText="1"/>
    </xf>
    <xf numFmtId="176" fontId="21" fillId="26" borderId="11" xfId="0" applyNumberFormat="1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41" fontId="21" fillId="26" borderId="12" xfId="19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20" fillId="25" borderId="16" xfId="0" applyFont="1" applyFill="1" applyBorder="1" applyAlignment="1">
      <alignment horizontal="center" vertical="center"/>
    </xf>
    <xf numFmtId="0" fontId="20" fillId="25" borderId="17" xfId="0" applyFont="1" applyFill="1" applyBorder="1" applyAlignment="1">
      <alignment horizontal="center" vertical="center"/>
    </xf>
    <xf numFmtId="0" fontId="0" fillId="25" borderId="17" xfId="0" applyFill="1" applyBorder="1" applyAlignment="1">
      <alignment horizontal="left" vertical="center" indent="1"/>
    </xf>
    <xf numFmtId="41" fontId="21" fillId="25" borderId="14" xfId="19" applyFont="1" applyFill="1" applyBorder="1" applyAlignment="1">
      <alignment horizontal="left" vertical="center" wrapText="1" indent="2"/>
    </xf>
    <xf numFmtId="176" fontId="25" fillId="26" borderId="10" xfId="0" applyNumberFormat="1" applyFont="1" applyFill="1" applyBorder="1" applyAlignment="1">
      <alignment horizontal="center" vertical="center" wrapText="1"/>
    </xf>
    <xf numFmtId="41" fontId="21" fillId="26" borderId="19" xfId="19" applyFont="1" applyFill="1" applyBorder="1" applyAlignment="1">
      <alignment horizontal="center" vertical="center" wrapText="1"/>
    </xf>
    <xf numFmtId="41" fontId="21" fillId="25" borderId="20" xfId="19" applyFont="1" applyFill="1" applyBorder="1" applyAlignment="1">
      <alignment horizontal="left" vertical="center" wrapText="1" indent="2"/>
    </xf>
    <xf numFmtId="41" fontId="24" fillId="24" borderId="21" xfId="19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left" vertical="center" wrapText="1"/>
    </xf>
    <xf numFmtId="176" fontId="24" fillId="0" borderId="13" xfId="0" applyNumberFormat="1" applyFont="1" applyBorder="1" applyAlignment="1">
      <alignment horizontal="center" vertical="center" wrapText="1"/>
    </xf>
    <xf numFmtId="176" fontId="24" fillId="0" borderId="13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Fill="1" applyAlignment="1">
      <alignment horizontal="center" vertical="center" wrapText="1"/>
    </xf>
    <xf numFmtId="41" fontId="24" fillId="0" borderId="13" xfId="19" applyFont="1" applyBorder="1" applyAlignment="1">
      <alignment horizontal="right" vertical="center" wrapText="1"/>
    </xf>
    <xf numFmtId="41" fontId="24" fillId="0" borderId="13" xfId="19" applyFont="1" applyFill="1" applyBorder="1" applyAlignment="1">
      <alignment horizontal="right" vertical="center" wrapText="1"/>
    </xf>
    <xf numFmtId="41" fontId="24" fillId="0" borderId="0" xfId="19" applyFont="1" applyFill="1" applyAlignment="1">
      <alignment horizontal="right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6" fontId="24" fillId="0" borderId="13" xfId="0" applyNumberFormat="1" applyFont="1" applyFill="1" applyBorder="1" applyAlignment="1">
      <alignment horizontal="center" vertical="center"/>
    </xf>
    <xf numFmtId="0" fontId="27" fillId="27" borderId="13" xfId="0" applyFont="1" applyFill="1" applyBorder="1" applyAlignment="1">
      <alignment horizontal="left" vertical="center" wrapText="1"/>
    </xf>
    <xf numFmtId="0" fontId="27" fillId="27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176" fontId="24" fillId="0" borderId="13" xfId="0" applyNumberFormat="1" applyFont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7" fillId="0" borderId="13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41" fontId="24" fillId="0" borderId="21" xfId="19" applyFont="1" applyFill="1" applyBorder="1" applyAlignment="1">
      <alignment horizontal="center" vertical="center" wrapText="1"/>
    </xf>
    <xf numFmtId="14" fontId="24" fillId="24" borderId="13" xfId="0" applyNumberFormat="1" applyFont="1" applyFill="1" applyBorder="1" applyAlignment="1">
      <alignment horizontal="center" vertical="center" wrapText="1"/>
    </xf>
    <xf numFmtId="14" fontId="24" fillId="24" borderId="13" xfId="0" applyNumberFormat="1" applyFont="1" applyFill="1" applyBorder="1" applyAlignment="1">
      <alignment horizontal="center" vertical="center"/>
    </xf>
    <xf numFmtId="0" fontId="22" fillId="24" borderId="0" xfId="0" applyFont="1" applyFill="1">
      <alignment vertical="center"/>
    </xf>
    <xf numFmtId="0" fontId="24" fillId="24" borderId="15" xfId="0" applyFont="1" applyFill="1" applyBorder="1" applyAlignment="1">
      <alignment horizontal="center" vertical="center" wrapText="1"/>
    </xf>
    <xf numFmtId="41" fontId="24" fillId="24" borderId="13" xfId="19" applyFont="1" applyFill="1" applyBorder="1" applyAlignment="1">
      <alignment horizontal="center" vertical="center" wrapText="1"/>
    </xf>
    <xf numFmtId="41" fontId="24" fillId="24" borderId="0" xfId="19" applyFont="1" applyFill="1" applyAlignment="1">
      <alignment horizontal="center" vertical="center" wrapText="1"/>
    </xf>
    <xf numFmtId="41" fontId="21" fillId="25" borderId="20" xfId="19" applyFont="1" applyFill="1" applyBorder="1" applyAlignment="1">
      <alignment horizontal="center" vertical="center" wrapText="1"/>
    </xf>
    <xf numFmtId="3" fontId="24" fillId="0" borderId="13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  <cellStyle name="쉼표 [0]" xfId="19" builtinId="6"/>
    <cellStyle name="쉼표 [0] 2" xfId="20"/>
    <cellStyle name="표준" xfId="0" builtinId="0"/>
    <cellStyle name="표준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opLeftCell="A4" workbookViewId="0">
      <selection activeCell="B11" sqref="B11"/>
    </sheetView>
  </sheetViews>
  <sheetFormatPr defaultRowHeight="13.5"/>
  <cols>
    <col min="1" max="1" width="11.6640625" customWidth="1"/>
    <col min="2" max="2" width="50.21875" style="1" customWidth="1"/>
    <col min="3" max="3" width="11.6640625" style="1" customWidth="1"/>
    <col min="4" max="4" width="19.77734375" style="1" customWidth="1"/>
    <col min="5" max="5" width="15.6640625" style="1" bestFit="1" customWidth="1"/>
    <col min="6" max="6" width="11.109375" style="2" customWidth="1"/>
  </cols>
  <sheetData>
    <row r="1" spans="1:6" ht="21" customHeight="1">
      <c r="A1" s="45" t="s">
        <v>74</v>
      </c>
      <c r="B1" s="45"/>
      <c r="C1" s="45"/>
      <c r="D1" s="45"/>
      <c r="E1" s="45"/>
      <c r="F1" s="45"/>
    </row>
    <row r="2" spans="1:6" ht="23.1" customHeight="1" thickBot="1">
      <c r="B2"/>
      <c r="C2"/>
      <c r="D2"/>
      <c r="E2"/>
      <c r="F2"/>
    </row>
    <row r="3" spans="1:6" ht="23.1" customHeight="1" thickBot="1">
      <c r="A3" s="5" t="s">
        <v>0</v>
      </c>
      <c r="B3" s="6" t="s">
        <v>3</v>
      </c>
      <c r="C3" s="6" t="s">
        <v>4</v>
      </c>
      <c r="D3" s="13" t="s">
        <v>6</v>
      </c>
      <c r="E3" s="14" t="s">
        <v>1</v>
      </c>
      <c r="F3" s="7" t="s">
        <v>5</v>
      </c>
    </row>
    <row r="4" spans="1:6" s="3" customFormat="1" ht="22.5" customHeight="1" thickTop="1">
      <c r="A4" s="37">
        <v>41579</v>
      </c>
      <c r="B4" s="4" t="s">
        <v>13</v>
      </c>
      <c r="C4" s="38" t="s">
        <v>30</v>
      </c>
      <c r="D4" s="35" t="s">
        <v>87</v>
      </c>
      <c r="E4" s="41">
        <v>16000</v>
      </c>
      <c r="F4" s="36" t="s">
        <v>8</v>
      </c>
    </row>
    <row r="5" spans="1:6" s="3" customFormat="1" ht="22.5" customHeight="1">
      <c r="A5" s="37">
        <v>41579</v>
      </c>
      <c r="B5" s="4" t="s">
        <v>14</v>
      </c>
      <c r="C5" s="38" t="s">
        <v>30</v>
      </c>
      <c r="D5" s="34" t="s">
        <v>87</v>
      </c>
      <c r="E5" s="41">
        <v>101000</v>
      </c>
      <c r="F5" s="36" t="s">
        <v>8</v>
      </c>
    </row>
    <row r="6" spans="1:6" s="3" customFormat="1" ht="22.5" customHeight="1">
      <c r="A6" s="37">
        <v>41584</v>
      </c>
      <c r="B6" s="4" t="s">
        <v>15</v>
      </c>
      <c r="C6" s="38" t="s">
        <v>31</v>
      </c>
      <c r="D6" s="34" t="s">
        <v>86</v>
      </c>
      <c r="E6" s="41">
        <v>69844</v>
      </c>
      <c r="F6" s="36" t="s">
        <v>8</v>
      </c>
    </row>
    <row r="7" spans="1:6" s="3" customFormat="1" ht="22.5" customHeight="1">
      <c r="A7" s="37">
        <v>41585</v>
      </c>
      <c r="B7" s="4" t="s">
        <v>16</v>
      </c>
      <c r="C7" s="38" t="s">
        <v>30</v>
      </c>
      <c r="D7" s="34"/>
      <c r="E7" s="41">
        <v>134970</v>
      </c>
      <c r="F7" s="36" t="s">
        <v>8</v>
      </c>
    </row>
    <row r="8" spans="1:6" s="3" customFormat="1" ht="22.5" customHeight="1">
      <c r="A8" s="37">
        <v>41589</v>
      </c>
      <c r="B8" s="4" t="s">
        <v>17</v>
      </c>
      <c r="C8" s="38" t="s">
        <v>31</v>
      </c>
      <c r="D8" s="34" t="s">
        <v>80</v>
      </c>
      <c r="E8" s="41">
        <v>74000</v>
      </c>
      <c r="F8" s="36" t="s">
        <v>8</v>
      </c>
    </row>
    <row r="9" spans="1:6" s="3" customFormat="1" ht="22.5" customHeight="1">
      <c r="A9" s="37">
        <v>41591</v>
      </c>
      <c r="B9" s="4" t="s">
        <v>18</v>
      </c>
      <c r="C9" s="38" t="s">
        <v>31</v>
      </c>
      <c r="D9" s="34" t="s">
        <v>85</v>
      </c>
      <c r="E9" s="41">
        <v>132000</v>
      </c>
      <c r="F9" s="36" t="s">
        <v>8</v>
      </c>
    </row>
    <row r="10" spans="1:6" s="3" customFormat="1" ht="22.5" customHeight="1">
      <c r="A10" s="37">
        <v>41593</v>
      </c>
      <c r="B10" s="4" t="s">
        <v>19</v>
      </c>
      <c r="C10" s="38" t="s">
        <v>31</v>
      </c>
      <c r="D10" s="34" t="s">
        <v>80</v>
      </c>
      <c r="E10" s="42">
        <v>74000</v>
      </c>
      <c r="F10" s="36" t="s">
        <v>8</v>
      </c>
    </row>
    <row r="11" spans="1:6" s="3" customFormat="1" ht="22.5" customHeight="1">
      <c r="A11" s="37">
        <v>41593</v>
      </c>
      <c r="B11" s="4" t="s">
        <v>20</v>
      </c>
      <c r="C11" s="38" t="s">
        <v>31</v>
      </c>
      <c r="D11" s="34" t="s">
        <v>84</v>
      </c>
      <c r="E11" s="41">
        <v>172500</v>
      </c>
      <c r="F11" s="36" t="s">
        <v>8</v>
      </c>
    </row>
    <row r="12" spans="1:6" s="3" customFormat="1" ht="22.5" customHeight="1">
      <c r="A12" s="37">
        <v>41597</v>
      </c>
      <c r="B12" s="4" t="s">
        <v>21</v>
      </c>
      <c r="C12" s="38" t="s">
        <v>30</v>
      </c>
      <c r="D12" s="34" t="s">
        <v>81</v>
      </c>
      <c r="E12" s="41">
        <v>46000</v>
      </c>
      <c r="F12" s="36" t="s">
        <v>8</v>
      </c>
    </row>
    <row r="13" spans="1:6" s="3" customFormat="1" ht="22.5" customHeight="1">
      <c r="A13" s="37">
        <v>41598</v>
      </c>
      <c r="B13" s="4" t="s">
        <v>22</v>
      </c>
      <c r="C13" s="38" t="s">
        <v>30</v>
      </c>
      <c r="D13" s="34" t="s">
        <v>83</v>
      </c>
      <c r="E13" s="41">
        <v>390000</v>
      </c>
      <c r="F13" s="36" t="s">
        <v>8</v>
      </c>
    </row>
    <row r="14" spans="1:6" s="3" customFormat="1" ht="22.5" customHeight="1">
      <c r="A14" s="37">
        <v>41599</v>
      </c>
      <c r="B14" s="4" t="s">
        <v>23</v>
      </c>
      <c r="C14" s="38" t="s">
        <v>30</v>
      </c>
      <c r="D14" s="34" t="s">
        <v>79</v>
      </c>
      <c r="E14" s="41">
        <v>145000</v>
      </c>
      <c r="F14" s="36" t="s">
        <v>8</v>
      </c>
    </row>
    <row r="15" spans="1:6" s="3" customFormat="1" ht="22.5" customHeight="1">
      <c r="A15" s="37">
        <v>41600</v>
      </c>
      <c r="B15" s="4" t="s">
        <v>24</v>
      </c>
      <c r="C15" s="38" t="s">
        <v>31</v>
      </c>
      <c r="D15" s="34" t="s">
        <v>82</v>
      </c>
      <c r="E15" s="41">
        <v>250000</v>
      </c>
      <c r="F15" s="36" t="s">
        <v>8</v>
      </c>
    </row>
    <row r="16" spans="1:6" s="3" customFormat="1" ht="22.5" customHeight="1">
      <c r="A16" s="37">
        <v>41600</v>
      </c>
      <c r="B16" s="4" t="s">
        <v>25</v>
      </c>
      <c r="C16" s="38" t="s">
        <v>31</v>
      </c>
      <c r="D16" s="34" t="s">
        <v>81</v>
      </c>
      <c r="E16" s="41">
        <v>263000</v>
      </c>
      <c r="F16" s="36" t="s">
        <v>8</v>
      </c>
    </row>
    <row r="17" spans="1:6" s="39" customFormat="1" ht="22.5" customHeight="1">
      <c r="A17" s="37">
        <v>41603</v>
      </c>
      <c r="B17" s="4" t="s">
        <v>26</v>
      </c>
      <c r="C17" s="38" t="s">
        <v>31</v>
      </c>
      <c r="D17" s="8" t="s">
        <v>80</v>
      </c>
      <c r="E17" s="41">
        <v>126000</v>
      </c>
      <c r="F17" s="16" t="s">
        <v>8</v>
      </c>
    </row>
    <row r="18" spans="1:6" s="39" customFormat="1" ht="22.5" customHeight="1">
      <c r="A18" s="37">
        <v>41604</v>
      </c>
      <c r="B18" s="4" t="s">
        <v>27</v>
      </c>
      <c r="C18" s="38" t="s">
        <v>31</v>
      </c>
      <c r="D18" s="8" t="s">
        <v>78</v>
      </c>
      <c r="E18" s="41">
        <v>30000</v>
      </c>
      <c r="F18" s="16" t="s">
        <v>8</v>
      </c>
    </row>
    <row r="19" spans="1:6" s="39" customFormat="1" ht="22.5" customHeight="1">
      <c r="A19" s="37">
        <v>41604</v>
      </c>
      <c r="B19" s="4" t="s">
        <v>28</v>
      </c>
      <c r="C19" s="38" t="s">
        <v>30</v>
      </c>
      <c r="D19" s="8" t="s">
        <v>79</v>
      </c>
      <c r="E19" s="41">
        <v>149000</v>
      </c>
      <c r="F19" s="16" t="s">
        <v>8</v>
      </c>
    </row>
    <row r="20" spans="1:6" s="39" customFormat="1" ht="22.5" customHeight="1" thickBot="1">
      <c r="A20" s="37">
        <v>41606</v>
      </c>
      <c r="B20" s="4" t="s">
        <v>29</v>
      </c>
      <c r="C20" s="38" t="s">
        <v>30</v>
      </c>
      <c r="D20" s="40" t="s">
        <v>77</v>
      </c>
      <c r="E20" s="41">
        <v>13000</v>
      </c>
      <c r="F20" s="16" t="s">
        <v>8</v>
      </c>
    </row>
    <row r="21" spans="1:6" ht="24.75" customHeight="1" thickBot="1">
      <c r="A21" s="9" t="s">
        <v>2</v>
      </c>
      <c r="B21" s="10" t="s">
        <v>10</v>
      </c>
      <c r="C21" s="10"/>
      <c r="D21" s="11"/>
      <c r="E21" s="43">
        <f>SUM(E4:E20)</f>
        <v>2186314</v>
      </c>
      <c r="F21" s="12"/>
    </row>
  </sheetData>
  <mergeCells count="1">
    <mergeCell ref="A1:F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2"/>
  <sheetViews>
    <sheetView workbookViewId="0">
      <selection activeCell="B4" sqref="B4"/>
    </sheetView>
  </sheetViews>
  <sheetFormatPr defaultRowHeight="13.5"/>
  <cols>
    <col min="1" max="1" width="11.6640625" customWidth="1"/>
    <col min="2" max="2" width="50.21875" style="1" customWidth="1"/>
    <col min="3" max="3" width="19.77734375" style="1" customWidth="1"/>
    <col min="4" max="4" width="15.6640625" style="2" customWidth="1"/>
    <col min="5" max="5" width="15.6640625" bestFit="1" customWidth="1"/>
  </cols>
  <sheetData>
    <row r="1" spans="1:31" ht="20.25">
      <c r="A1" s="45" t="s">
        <v>75</v>
      </c>
      <c r="B1" s="45"/>
      <c r="C1" s="45"/>
      <c r="D1" s="45"/>
      <c r="E1" s="45"/>
      <c r="F1" s="45"/>
    </row>
    <row r="2" spans="1:31" ht="23.1" customHeight="1" thickBot="1">
      <c r="B2"/>
      <c r="C2"/>
      <c r="D2"/>
    </row>
    <row r="3" spans="1:31" ht="23.1" customHeight="1" thickBot="1">
      <c r="A3" s="5" t="s">
        <v>0</v>
      </c>
      <c r="B3" s="6" t="s">
        <v>3</v>
      </c>
      <c r="C3" s="6" t="s">
        <v>4</v>
      </c>
      <c r="D3" s="13" t="s">
        <v>6</v>
      </c>
      <c r="E3" s="14" t="s">
        <v>1</v>
      </c>
      <c r="F3" s="7" t="s">
        <v>5</v>
      </c>
    </row>
    <row r="4" spans="1:31" ht="26.1" customHeight="1" thickTop="1">
      <c r="A4" s="26">
        <v>20131106</v>
      </c>
      <c r="B4" s="27" t="s">
        <v>63</v>
      </c>
      <c r="C4" s="28" t="s">
        <v>7</v>
      </c>
      <c r="D4" s="29" t="s">
        <v>52</v>
      </c>
      <c r="E4" s="44">
        <v>35000</v>
      </c>
      <c r="F4" s="28" t="s">
        <v>8</v>
      </c>
    </row>
    <row r="5" spans="1:31" ht="26.1" customHeight="1">
      <c r="A5" s="30">
        <v>20131107</v>
      </c>
      <c r="B5" s="27" t="s">
        <v>64</v>
      </c>
      <c r="C5" s="28" t="s">
        <v>7</v>
      </c>
      <c r="D5" s="29" t="s">
        <v>52</v>
      </c>
      <c r="E5" s="44">
        <v>50000</v>
      </c>
      <c r="F5" s="28" t="s">
        <v>8</v>
      </c>
    </row>
    <row r="6" spans="1:31" ht="26.1" customHeight="1">
      <c r="A6" s="30">
        <v>20131111</v>
      </c>
      <c r="B6" s="27" t="s">
        <v>65</v>
      </c>
      <c r="C6" s="28" t="s">
        <v>7</v>
      </c>
      <c r="D6" s="29" t="s">
        <v>71</v>
      </c>
      <c r="E6" s="44">
        <v>142600</v>
      </c>
      <c r="F6" s="28" t="s">
        <v>8</v>
      </c>
    </row>
    <row r="7" spans="1:31" ht="26.1" customHeight="1">
      <c r="A7" s="30">
        <v>20131112</v>
      </c>
      <c r="B7" s="27" t="s">
        <v>66</v>
      </c>
      <c r="C7" s="28" t="s">
        <v>7</v>
      </c>
      <c r="D7" s="29" t="s">
        <v>52</v>
      </c>
      <c r="E7" s="44">
        <v>54000</v>
      </c>
      <c r="F7" s="28" t="s">
        <v>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31" ht="26.1" customHeight="1">
      <c r="A8" s="30">
        <v>20131113</v>
      </c>
      <c r="B8" s="27" t="s">
        <v>67</v>
      </c>
      <c r="C8" s="28" t="s">
        <v>7</v>
      </c>
      <c r="D8" s="29" t="s">
        <v>52</v>
      </c>
      <c r="E8" s="44">
        <v>40000</v>
      </c>
      <c r="F8" s="28" t="s">
        <v>8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31" ht="26.1" customHeight="1">
      <c r="A9" s="30">
        <v>20131115</v>
      </c>
      <c r="B9" s="33" t="s">
        <v>68</v>
      </c>
      <c r="C9" s="28" t="s">
        <v>7</v>
      </c>
      <c r="D9" s="29" t="s">
        <v>52</v>
      </c>
      <c r="E9" s="44">
        <v>105000</v>
      </c>
      <c r="F9" s="28" t="s">
        <v>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31" ht="26.1" customHeight="1">
      <c r="A10" s="30">
        <v>20131118</v>
      </c>
      <c r="B10" s="33" t="s">
        <v>69</v>
      </c>
      <c r="C10" s="28" t="s">
        <v>7</v>
      </c>
      <c r="D10" s="29" t="s">
        <v>72</v>
      </c>
      <c r="E10" s="44">
        <v>166370</v>
      </c>
      <c r="F10" s="28" t="s">
        <v>8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31" ht="26.1" customHeight="1" thickBot="1">
      <c r="A11" s="30">
        <v>20131118</v>
      </c>
      <c r="B11" s="33" t="s">
        <v>70</v>
      </c>
      <c r="C11" s="28" t="s">
        <v>7</v>
      </c>
      <c r="D11" s="29" t="s">
        <v>52</v>
      </c>
      <c r="E11" s="44">
        <v>58000</v>
      </c>
      <c r="F11" s="28" t="s">
        <v>8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31" ht="22.5" customHeight="1" thickBot="1">
      <c r="A12" s="9" t="s">
        <v>2</v>
      </c>
      <c r="B12" s="10" t="s">
        <v>73</v>
      </c>
      <c r="C12" s="10"/>
      <c r="D12" s="11"/>
      <c r="E12" s="15">
        <f>SUM(E4:E11)</f>
        <v>650970</v>
      </c>
      <c r="F12" s="12"/>
    </row>
  </sheetData>
  <mergeCells count="1">
    <mergeCell ref="A1:F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sqref="A1:F1"/>
    </sheetView>
  </sheetViews>
  <sheetFormatPr defaultRowHeight="13.5"/>
  <cols>
    <col min="1" max="1" width="11.6640625" customWidth="1"/>
    <col min="2" max="2" width="50.21875" style="1" customWidth="1"/>
    <col min="3" max="3" width="19.77734375" style="1" customWidth="1"/>
    <col min="4" max="4" width="21" style="2" bestFit="1" customWidth="1"/>
    <col min="5" max="5" width="15.6640625" bestFit="1" customWidth="1"/>
  </cols>
  <sheetData>
    <row r="1" spans="1:6" ht="20.25">
      <c r="A1" s="45" t="s">
        <v>76</v>
      </c>
      <c r="B1" s="45"/>
      <c r="C1" s="45"/>
      <c r="D1" s="45"/>
      <c r="E1" s="45"/>
      <c r="F1" s="45"/>
    </row>
    <row r="2" spans="1:6" ht="23.1" customHeight="1" thickBot="1">
      <c r="B2"/>
      <c r="C2"/>
      <c r="D2"/>
    </row>
    <row r="3" spans="1:6" ht="23.1" customHeight="1" thickBot="1">
      <c r="A3" s="5" t="s">
        <v>0</v>
      </c>
      <c r="B3" s="6" t="s">
        <v>3</v>
      </c>
      <c r="C3" s="6" t="s">
        <v>4</v>
      </c>
      <c r="D3" s="13" t="s">
        <v>6</v>
      </c>
      <c r="E3" s="14" t="s">
        <v>1</v>
      </c>
      <c r="F3" s="7" t="s">
        <v>5</v>
      </c>
    </row>
    <row r="4" spans="1:6" s="3" customFormat="1" ht="23.1" customHeight="1" thickTop="1">
      <c r="A4" s="18">
        <v>20131101</v>
      </c>
      <c r="B4" s="4" t="s">
        <v>32</v>
      </c>
      <c r="C4" s="8" t="s">
        <v>11</v>
      </c>
      <c r="D4" s="24" t="s">
        <v>50</v>
      </c>
      <c r="E4" s="21">
        <v>12500</v>
      </c>
      <c r="F4" s="16" t="s">
        <v>12</v>
      </c>
    </row>
    <row r="5" spans="1:6" s="3" customFormat="1" ht="23.1" customHeight="1">
      <c r="A5" s="18">
        <v>20131101</v>
      </c>
      <c r="B5" s="17" t="s">
        <v>33</v>
      </c>
      <c r="C5" s="8" t="s">
        <v>11</v>
      </c>
      <c r="D5" s="24" t="s">
        <v>51</v>
      </c>
      <c r="E5" s="21">
        <v>130000</v>
      </c>
      <c r="F5" s="16" t="s">
        <v>12</v>
      </c>
    </row>
    <row r="6" spans="1:6" s="3" customFormat="1" ht="23.1" customHeight="1">
      <c r="A6" s="18">
        <v>20131104</v>
      </c>
      <c r="B6" s="4" t="s">
        <v>34</v>
      </c>
      <c r="C6" s="8" t="s">
        <v>11</v>
      </c>
      <c r="D6" s="24" t="s">
        <v>50</v>
      </c>
      <c r="E6" s="21">
        <v>32000</v>
      </c>
      <c r="F6" s="16" t="s">
        <v>12</v>
      </c>
    </row>
    <row r="7" spans="1:6" s="3" customFormat="1" ht="23.1" customHeight="1">
      <c r="A7" s="18">
        <v>20131105</v>
      </c>
      <c r="B7" s="4" t="s">
        <v>35</v>
      </c>
      <c r="C7" s="8" t="s">
        <v>11</v>
      </c>
      <c r="D7" s="24" t="s">
        <v>52</v>
      </c>
      <c r="E7" s="21">
        <v>19000</v>
      </c>
      <c r="F7" s="16" t="s">
        <v>12</v>
      </c>
    </row>
    <row r="8" spans="1:6" s="3" customFormat="1" ht="23.1" customHeight="1">
      <c r="A8" s="18">
        <v>20131105</v>
      </c>
      <c r="B8" s="4" t="s">
        <v>36</v>
      </c>
      <c r="C8" s="8" t="s">
        <v>11</v>
      </c>
      <c r="D8" s="24" t="s">
        <v>53</v>
      </c>
      <c r="E8" s="21">
        <v>230000</v>
      </c>
      <c r="F8" s="16" t="s">
        <v>12</v>
      </c>
    </row>
    <row r="9" spans="1:6" s="3" customFormat="1" ht="23.1" customHeight="1">
      <c r="A9" s="19">
        <v>20131106</v>
      </c>
      <c r="B9" s="17" t="s">
        <v>37</v>
      </c>
      <c r="C9" s="8" t="s">
        <v>11</v>
      </c>
      <c r="D9" s="24" t="s">
        <v>54</v>
      </c>
      <c r="E9" s="22">
        <v>18000</v>
      </c>
      <c r="F9" s="16" t="s">
        <v>12</v>
      </c>
    </row>
    <row r="10" spans="1:6" s="3" customFormat="1" ht="23.1" customHeight="1">
      <c r="A10" s="20">
        <v>20131107</v>
      </c>
      <c r="B10" s="17" t="s">
        <v>38</v>
      </c>
      <c r="C10" s="8" t="s">
        <v>11</v>
      </c>
      <c r="D10" s="25" t="s">
        <v>55</v>
      </c>
      <c r="E10" s="23">
        <v>24000</v>
      </c>
      <c r="F10" s="16" t="s">
        <v>12</v>
      </c>
    </row>
    <row r="11" spans="1:6" s="3" customFormat="1" ht="23.1" customHeight="1">
      <c r="A11" s="19">
        <v>20131107</v>
      </c>
      <c r="B11" s="17" t="s">
        <v>39</v>
      </c>
      <c r="C11" s="8" t="s">
        <v>11</v>
      </c>
      <c r="D11" s="25" t="s">
        <v>51</v>
      </c>
      <c r="E11" s="22">
        <v>34000</v>
      </c>
      <c r="F11" s="16" t="s">
        <v>12</v>
      </c>
    </row>
    <row r="12" spans="1:6" s="3" customFormat="1" ht="23.1" customHeight="1">
      <c r="A12" s="19">
        <v>20131108</v>
      </c>
      <c r="B12" s="17" t="s">
        <v>40</v>
      </c>
      <c r="C12" s="8" t="s">
        <v>11</v>
      </c>
      <c r="D12" s="25" t="s">
        <v>56</v>
      </c>
      <c r="E12" s="22">
        <v>76000</v>
      </c>
      <c r="F12" s="16" t="s">
        <v>12</v>
      </c>
    </row>
    <row r="13" spans="1:6" s="3" customFormat="1" ht="23.1" customHeight="1">
      <c r="A13" s="19">
        <v>20131111</v>
      </c>
      <c r="B13" s="17" t="s">
        <v>41</v>
      </c>
      <c r="C13" s="8" t="s">
        <v>11</v>
      </c>
      <c r="D13" s="25" t="s">
        <v>56</v>
      </c>
      <c r="E13" s="22">
        <v>24000</v>
      </c>
      <c r="F13" s="16" t="s">
        <v>12</v>
      </c>
    </row>
    <row r="14" spans="1:6" s="3" customFormat="1" ht="23.1" customHeight="1">
      <c r="A14" s="19">
        <v>20131112</v>
      </c>
      <c r="B14" s="17" t="s">
        <v>42</v>
      </c>
      <c r="C14" s="8" t="s">
        <v>11</v>
      </c>
      <c r="D14" s="25" t="s">
        <v>57</v>
      </c>
      <c r="E14" s="22">
        <v>19000</v>
      </c>
      <c r="F14" s="16" t="s">
        <v>12</v>
      </c>
    </row>
    <row r="15" spans="1:6" s="3" customFormat="1" ht="23.1" customHeight="1">
      <c r="A15" s="19">
        <v>20131113</v>
      </c>
      <c r="B15" s="17" t="s">
        <v>43</v>
      </c>
      <c r="C15" s="8" t="s">
        <v>11</v>
      </c>
      <c r="D15" s="25" t="s">
        <v>55</v>
      </c>
      <c r="E15" s="22">
        <v>18000</v>
      </c>
      <c r="F15" s="16" t="s">
        <v>12</v>
      </c>
    </row>
    <row r="16" spans="1:6" s="3" customFormat="1" ht="23.1" customHeight="1">
      <c r="A16" s="19">
        <v>20131118</v>
      </c>
      <c r="B16" s="17" t="s">
        <v>44</v>
      </c>
      <c r="C16" s="8" t="s">
        <v>11</v>
      </c>
      <c r="D16" s="25" t="s">
        <v>58</v>
      </c>
      <c r="E16" s="22">
        <v>32000</v>
      </c>
      <c r="F16" s="16" t="s">
        <v>12</v>
      </c>
    </row>
    <row r="17" spans="1:6" s="3" customFormat="1" ht="23.1" customHeight="1">
      <c r="A17" s="19">
        <v>20131118</v>
      </c>
      <c r="B17" s="17" t="s">
        <v>45</v>
      </c>
      <c r="C17" s="8" t="s">
        <v>11</v>
      </c>
      <c r="D17" s="25" t="s">
        <v>59</v>
      </c>
      <c r="E17" s="22">
        <v>38000</v>
      </c>
      <c r="F17" s="16" t="s">
        <v>12</v>
      </c>
    </row>
    <row r="18" spans="1:6" s="3" customFormat="1" ht="23.1" customHeight="1">
      <c r="A18" s="19">
        <v>20131119</v>
      </c>
      <c r="B18" s="17" t="s">
        <v>46</v>
      </c>
      <c r="C18" s="8" t="s">
        <v>11</v>
      </c>
      <c r="D18" s="25" t="s">
        <v>60</v>
      </c>
      <c r="E18" s="22">
        <v>30000</v>
      </c>
      <c r="F18" s="16" t="s">
        <v>12</v>
      </c>
    </row>
    <row r="19" spans="1:6" s="3" customFormat="1" ht="23.1" customHeight="1">
      <c r="A19" s="19">
        <v>20131121</v>
      </c>
      <c r="B19" s="31" t="s">
        <v>47</v>
      </c>
      <c r="C19" s="8" t="s">
        <v>11</v>
      </c>
      <c r="D19" s="25" t="s">
        <v>61</v>
      </c>
      <c r="E19" s="22">
        <v>75000</v>
      </c>
      <c r="F19" s="16" t="s">
        <v>12</v>
      </c>
    </row>
    <row r="20" spans="1:6" s="3" customFormat="1" ht="23.1" customHeight="1">
      <c r="A20" s="19">
        <v>20131126</v>
      </c>
      <c r="B20" s="17" t="s">
        <v>48</v>
      </c>
      <c r="C20" s="8" t="s">
        <v>11</v>
      </c>
      <c r="D20" s="25" t="s">
        <v>58</v>
      </c>
      <c r="E20" s="22">
        <v>17000</v>
      </c>
      <c r="F20" s="16" t="s">
        <v>12</v>
      </c>
    </row>
    <row r="21" spans="1:6" s="3" customFormat="1" ht="23.1" customHeight="1" thickBot="1">
      <c r="A21" s="19">
        <v>20131127</v>
      </c>
      <c r="B21" s="17" t="s">
        <v>49</v>
      </c>
      <c r="C21" s="8" t="s">
        <v>11</v>
      </c>
      <c r="D21" s="25" t="s">
        <v>62</v>
      </c>
      <c r="E21" s="22">
        <v>35000</v>
      </c>
      <c r="F21" s="16" t="s">
        <v>12</v>
      </c>
    </row>
    <row r="22" spans="1:6" s="3" customFormat="1" ht="22.5" customHeight="1" thickBot="1">
      <c r="A22" s="9" t="s">
        <v>2</v>
      </c>
      <c r="B22" s="10" t="s">
        <v>9</v>
      </c>
      <c r="C22" s="10"/>
      <c r="D22" s="11"/>
      <c r="E22" s="15">
        <f>SUM(E4:E21)</f>
        <v>863500</v>
      </c>
      <c r="F22" s="12"/>
    </row>
  </sheetData>
  <mergeCells count="1">
    <mergeCell ref="A1:F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원장실</vt:lpstr>
      <vt:lpstr>전략지원 부원장</vt:lpstr>
      <vt:lpstr>산업진흥 부원장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Windows 사용자</cp:lastModifiedBy>
  <cp:lastPrinted>2012-09-04T07:45:49Z</cp:lastPrinted>
  <dcterms:created xsi:type="dcterms:W3CDTF">2012-04-26T06:02:36Z</dcterms:created>
  <dcterms:modified xsi:type="dcterms:W3CDTF">2013-12-05T00:36:38Z</dcterms:modified>
</cp:coreProperties>
</file>